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autoCompressPictures="0" defaultThemeVersion="124226"/>
  <mc:AlternateContent xmlns:mc="http://schemas.openxmlformats.org/markup-compatibility/2006">
    <mc:Choice Requires="x15">
      <x15ac:absPath xmlns:x15ac="http://schemas.microsoft.com/office/spreadsheetml/2010/11/ac" url="\\fs3\UR-Documents\snilson\My Documents\Website\"/>
    </mc:Choice>
  </mc:AlternateContent>
  <xr:revisionPtr revIDLastSave="0" documentId="8_{579F2854-C4CE-4955-8ACE-31B5CBA42C07}" xr6:coauthVersionLast="47" xr6:coauthVersionMax="47" xr10:uidLastSave="{00000000-0000-0000-0000-000000000000}"/>
  <workbookProtection workbookPassword="C4C2" lockStructure="1"/>
  <bookViews>
    <workbookView xWindow="-108" yWindow="-108" windowWidth="23256" windowHeight="12456" xr2:uid="{00000000-000D-0000-FFFF-FFFF00000000}"/>
  </bookViews>
  <sheets>
    <sheet name="Sheet1" sheetId="1" r:id="rId1"/>
  </sheets>
  <definedNames>
    <definedName name="_xlnm.Print_Area" localSheetId="0">Sheet1!$A$1:$I$187</definedName>
  </definedNames>
  <calcPr calcId="191029" calcOnSave="0"/>
  <extLst>
    <ext xmlns:mx="http://schemas.microsoft.com/office/mac/excel/2008/main" uri="{7523E5D3-25F3-A5E0-1632-64F254C22452}">
      <mx:ArchID Flags="2"/>
    </ext>
  </extLst>
</workbook>
</file>

<file path=xl/calcChain.xml><?xml version="1.0" encoding="utf-8"?>
<calcChain xmlns="http://schemas.openxmlformats.org/spreadsheetml/2006/main">
  <c r="H75" i="1" l="1"/>
  <c r="I75" i="1"/>
  <c r="C36" i="1" s="1"/>
  <c r="I50" i="1"/>
  <c r="I57" i="1"/>
  <c r="I64" i="1"/>
  <c r="I71" i="1"/>
  <c r="D77" i="1"/>
  <c r="G36" i="1" s="1"/>
  <c r="H77" i="1"/>
  <c r="G77" i="1"/>
  <c r="F77" i="1"/>
  <c r="E77" i="1"/>
  <c r="G90" i="1"/>
  <c r="C37" i="1" s="1"/>
  <c r="G147" i="1"/>
  <c r="G39" i="1" s="1"/>
  <c r="G133" i="1"/>
  <c r="G38" i="1" s="1"/>
  <c r="G123" i="1"/>
  <c r="G37" i="1" s="1"/>
  <c r="G112" i="1"/>
  <c r="G101" i="1"/>
  <c r="C38" i="1" s="1"/>
  <c r="E32" i="1"/>
  <c r="C39" i="1"/>
  <c r="I77" i="1" l="1"/>
  <c r="C30" i="1" s="1"/>
  <c r="C32" i="1" s="1"/>
  <c r="C40" i="1"/>
  <c r="G40" i="1"/>
  <c r="G42" i="1" l="1"/>
</calcChain>
</file>

<file path=xl/sharedStrings.xml><?xml version="1.0" encoding="utf-8"?>
<sst xmlns="http://schemas.openxmlformats.org/spreadsheetml/2006/main" count="229" uniqueCount="120">
  <si>
    <t>IMPORTANT: DIRECTIONS TO APPLICANT</t>
  </si>
  <si>
    <t>Read directions before completing Financial Statement.  Please complete the individual schedules and the totals will carryover to create the finished statement.</t>
  </si>
  <si>
    <t>Personal Financial Statement</t>
  </si>
  <si>
    <t>Income information on income and assets and liabilities on Applicant, spouse or Co-Applicant.  Both Applicant, spouse, or Co-Applicant must sign this financial statement.</t>
  </si>
  <si>
    <t>Dated</t>
  </si>
  <si>
    <t>Applicant</t>
  </si>
  <si>
    <t>Co-Applicant</t>
  </si>
  <si>
    <t>Full Name</t>
  </si>
  <si>
    <t>Street Address</t>
  </si>
  <si>
    <t>City/State/Zip</t>
  </si>
  <si>
    <t>Since</t>
  </si>
  <si>
    <t>Own/Rent</t>
  </si>
  <si>
    <t>SSN #</t>
  </si>
  <si>
    <t>Home Phone</t>
  </si>
  <si>
    <t>Work Phone</t>
  </si>
  <si>
    <t>Employer</t>
  </si>
  <si>
    <t>Position/Title</t>
  </si>
  <si>
    <t>Prev Employer</t>
  </si>
  <si>
    <t>How Long</t>
  </si>
  <si>
    <t>Dependents</t>
  </si>
  <si>
    <t>Marital Status</t>
  </si>
  <si>
    <t>Assets</t>
  </si>
  <si>
    <t>Liabilities</t>
  </si>
  <si>
    <t>Total Net Worth</t>
  </si>
  <si>
    <t xml:space="preserve">Total Assets  </t>
  </si>
  <si>
    <t xml:space="preserve">Total Liabilities  </t>
  </si>
  <si>
    <t>ANNUAL INCOME</t>
  </si>
  <si>
    <t>Salary</t>
  </si>
  <si>
    <t>Bonus/Commissions</t>
  </si>
  <si>
    <t>Dividends/Interests</t>
  </si>
  <si>
    <t>Other</t>
  </si>
  <si>
    <t>Total</t>
  </si>
  <si>
    <t>Schedule 1 Real Estate Owned</t>
  </si>
  <si>
    <t>Market Value</t>
  </si>
  <si>
    <t>Schedule 2 Cash/Savings/Checking/Certificates/Brokerage Accounts</t>
  </si>
  <si>
    <t>Type of Account</t>
  </si>
  <si>
    <t>Schedule 3 Retirement Accounts</t>
  </si>
  <si>
    <t>Description</t>
  </si>
  <si>
    <t>Monthly Payment</t>
  </si>
  <si>
    <t>Current Amount Owed</t>
  </si>
  <si>
    <t>The Federal Equal Credit Opportunity Act prohibits creditors from discriminating against applicants on the basis of race, color, religion, national origin, sex, marital status, age (provided that the applicant has the capacity to enter into a binding contract); because all or part of the applicant's income derives from any public assistance program; or because the applicant in good faith has exercised any right under the Consumer Protection Act.</t>
  </si>
  <si>
    <t>Account Balance</t>
  </si>
  <si>
    <t>I/we also hereby certify that no payment requirements listed herein are delinquent or in default.  I/we fully understand that it is a federal crime punishable by fine or imprisonment or both to knowingly make any false statements concerning any of the above facts, pursuant to 18 U.S.C. § 1014.</t>
  </si>
  <si>
    <t>AUTHORIZATION AND AGREEMENT</t>
  </si>
  <si>
    <t>Are there any outstanding judgments against you?</t>
  </si>
  <si>
    <t>Yes</t>
  </si>
  <si>
    <t>No</t>
  </si>
  <si>
    <t>Are you a party to a lawsuit?</t>
  </si>
  <si>
    <t>DECLARATIONS</t>
  </si>
  <si>
    <t>Have you had property foreclosed upon or given title or deed in lieu thereof in the last 7 years?</t>
  </si>
  <si>
    <t>Have you directly or indirectly been obligated on any loan which resulted in foreclosure, transfer of title in lieu of foreclosure or judgment?</t>
  </si>
  <si>
    <t>If you answer "Yes" to any questions, please attach a sheet for explanation.</t>
  </si>
  <si>
    <t>Are you presently delinquent or in default on any federal debt or any other loan mortgage, financial obligation, bond, or loan guarantee?</t>
  </si>
  <si>
    <t>Are you obligated to pay alimony, child support, or separate maintenance?</t>
  </si>
  <si>
    <t>Is any part of the down payment borrowed?</t>
  </si>
  <si>
    <t>Are you a U.S. citizen?</t>
  </si>
  <si>
    <t>Schedule 4 Other Assets (Including Partnerships, LLCs and closely held companies)</t>
  </si>
  <si>
    <t>Through what year have income taxes been settled?</t>
  </si>
  <si>
    <t>Bank, Financial Institution or Brokerage Company</t>
  </si>
  <si>
    <t>Schedule 5 Credit Accounts (Revolving and Installment Obligations)</t>
  </si>
  <si>
    <t>Schedule 6 Other Loans</t>
  </si>
  <si>
    <t>Do you have any Contingent Liabilities?</t>
  </si>
  <si>
    <t>Schedule 7 Contingent Liabilities</t>
  </si>
  <si>
    <t>Amount of Obligation</t>
  </si>
  <si>
    <t>Beneficiary of Obligation</t>
  </si>
  <si>
    <t>Obligation to (Bank or Other)</t>
  </si>
  <si>
    <t>Please check appropriate box:</t>
  </si>
  <si>
    <t>Individual—If relying on your own income and assets and not the income and assets of a spouse or another person as a basis for extension or repayment or credit, complete the Financial Statement below only as it applies to you, individually.  Do not provide any information about a spouse or other person.  Sign the Financial Statement.</t>
  </si>
  <si>
    <t>Joint—If applying for joint credit or for individual credit relying on income or assets of a spouse or another person please provide information on both parties.</t>
  </si>
  <si>
    <t>Co-Applicant's Signature:</t>
  </si>
  <si>
    <t xml:space="preserve">  Social Security Number:</t>
  </si>
  <si>
    <t>Applicant's Signature:</t>
  </si>
  <si>
    <t>Date of Birth</t>
  </si>
  <si>
    <t>Cash (Schedule 2)</t>
  </si>
  <si>
    <t>Retirement Plans (Schedule 3)</t>
  </si>
  <si>
    <t>Other Assets (Schedule 4)</t>
  </si>
  <si>
    <t>Real Estate Debt (Schedule 1)</t>
  </si>
  <si>
    <t>Credit Accounts (Schedule 5)</t>
  </si>
  <si>
    <t>Other Loans (Schedule 6)</t>
  </si>
  <si>
    <t>Contingent Liabilities (Schedule 7)</t>
  </si>
  <si>
    <t>Date Signed:</t>
  </si>
  <si>
    <t>I/we have carefully read and submitted the foregoing information provided on all five pages of this statement.  The information is presented as a true and accurate statement of my/our financial condition on the date indicated.  I/we agree that if any material change(s) occur(s) in my/our financial condition that I/we will immediately notify said Lender of said change(s) and unless said Lender is so notified it may continue to rely upon this financial statement and the representations made herein as a true and accurate statement of my/our financial condition.</t>
  </si>
  <si>
    <t>City</t>
  </si>
  <si>
    <t>State</t>
  </si>
  <si>
    <t>Zip</t>
  </si>
  <si>
    <t>Year Acquired</t>
  </si>
  <si>
    <t>Acquisition Cost</t>
  </si>
  <si>
    <t>Current Value</t>
  </si>
  <si>
    <t>Lender</t>
  </si>
  <si>
    <t>Loan Number</t>
  </si>
  <si>
    <t>Loan Balance</t>
  </si>
  <si>
    <t>Net Cash Flow</t>
  </si>
  <si>
    <t>1st Mortgage</t>
  </si>
  <si>
    <t>2nd Mortgage</t>
  </si>
  <si>
    <t>TOTALS</t>
  </si>
  <si>
    <t>Property Type</t>
  </si>
  <si>
    <t>Annual P&amp;I Pmt</t>
  </si>
  <si>
    <t>Annual Tax/Ins</t>
  </si>
  <si>
    <t>Annual Op Exp</t>
  </si>
  <si>
    <t>Annual Income</t>
  </si>
  <si>
    <t>1:  Address</t>
  </si>
  <si>
    <t>2:  Address</t>
  </si>
  <si>
    <t>3:  Address</t>
  </si>
  <si>
    <t>4:  Address</t>
  </si>
  <si>
    <t>(Personal Guarantees, Cosigned Loans, Business Loans)</t>
  </si>
  <si>
    <t>Net Real Estate Income (From Sch 1)</t>
  </si>
  <si>
    <t>If more than 4 properties owned, complete PCSB Detailed Real Estate Schedule and insert Total figures here to complete Net Worth calculation.</t>
  </si>
  <si>
    <t>% Ownership</t>
  </si>
  <si>
    <t>If ownership of individual property is less than 100%, adjust all figures to reflect actual ownership percentage.</t>
  </si>
  <si>
    <t>Email Address</t>
  </si>
  <si>
    <t>SECURITY QUESTIONS</t>
  </si>
  <si>
    <t>Birth City</t>
  </si>
  <si>
    <t>Mother's Maiden Name</t>
  </si>
  <si>
    <t>Driver's License #</t>
  </si>
  <si>
    <t>Driver's License Issue Date</t>
  </si>
  <si>
    <t>Driver's License Expiration Date</t>
  </si>
  <si>
    <r>
      <t>Real Estate</t>
    </r>
    <r>
      <rPr>
        <sz val="8"/>
        <rFont val="Calibri"/>
        <family val="2"/>
        <scheme val="minor"/>
      </rPr>
      <t xml:space="preserve"> (Schedule 1)</t>
    </r>
  </si>
  <si>
    <r>
      <rPr>
        <b/>
        <sz val="12"/>
        <rFont val="Calibri"/>
        <family val="2"/>
        <scheme val="minor"/>
      </rPr>
      <t xml:space="preserve">IMPORTANT INFORMATION ABOUT PROCEDURES FOR OPENING A NEW ACCOUNT. </t>
    </r>
    <r>
      <rPr>
        <sz val="12"/>
        <rFont val="Calibri"/>
        <family val="2"/>
        <scheme val="minor"/>
      </rPr>
      <t xml:space="preserve"> To help the government fight the funding of terrorism and money laundering activities, Federal law requires all financial institutions to obtain, verify, and record infomation that identifies each person who opens an account.  What this means for you:  When you open an account, we will ask for your name, address, date of birth, and other information that will allow us to identify you.  We may also ask to see your driver's license or other identifying documents.</t>
    </r>
  </si>
  <si>
    <t>Have you been declared bankrupt within the past 7 years?</t>
  </si>
  <si>
    <r>
      <rPr>
        <b/>
        <sz val="11"/>
        <rFont val="Calibri"/>
        <family val="2"/>
        <scheme val="minor"/>
      </rPr>
      <t>OR</t>
    </r>
    <r>
      <rPr>
        <sz val="11"/>
        <rFont val="Calibri"/>
        <family val="2"/>
        <scheme val="minor"/>
      </rPr>
      <t xml:space="preserve"> are you a Permanent Resident Alien?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</si>
</sst>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000\-00\-0000"/>
    <numFmt numFmtId="166" formatCode="_(&quot;$&quot;* #,##0_);_(&quot;$&quot;* \(#,##0\);_(&quot;$&quot;* &quot;-&quot;??_);_(@_)"/>
    <numFmt numFmtId="167" formatCode="&quot;$&quot;#,##0"/>
    <numFmt numFmtId="168" formatCode="[&lt;=9999999]###\-####;\(###\)\ ###\-####"/>
  </numFmts>
  <fonts count="17" x14ac:knownFonts="1">
    <font>
      <sz val="10"/>
      <name val="Arial"/>
    </font>
    <font>
      <sz val="10"/>
      <name val="Arial"/>
      <family val="2"/>
    </font>
    <font>
      <sz val="8"/>
      <name val="Arial"/>
      <family val="2"/>
    </font>
    <font>
      <b/>
      <sz val="12"/>
      <name val="Calibri"/>
      <family val="2"/>
      <scheme val="minor"/>
    </font>
    <font>
      <sz val="9"/>
      <name val="Calibri"/>
      <family val="2"/>
      <scheme val="minor"/>
    </font>
    <font>
      <sz val="10"/>
      <name val="Calibri"/>
      <family val="2"/>
      <scheme val="minor"/>
    </font>
    <font>
      <b/>
      <sz val="18"/>
      <name val="Calibri"/>
      <family val="2"/>
      <scheme val="minor"/>
    </font>
    <font>
      <b/>
      <u/>
      <sz val="9"/>
      <name val="Calibri"/>
      <family val="2"/>
      <scheme val="minor"/>
    </font>
    <font>
      <b/>
      <sz val="10"/>
      <name val="Calibri"/>
      <family val="2"/>
      <scheme val="minor"/>
    </font>
    <font>
      <sz val="12"/>
      <name val="Calibri"/>
      <family val="2"/>
      <scheme val="minor"/>
    </font>
    <font>
      <b/>
      <sz val="9"/>
      <name val="Calibri"/>
      <family val="2"/>
      <scheme val="minor"/>
    </font>
    <font>
      <sz val="8"/>
      <name val="Calibri"/>
      <family val="2"/>
      <scheme val="minor"/>
    </font>
    <font>
      <sz val="9"/>
      <color theme="1"/>
      <name val="Calibri"/>
      <family val="2"/>
      <scheme val="minor"/>
    </font>
    <font>
      <b/>
      <sz val="10"/>
      <color theme="1"/>
      <name val="Calibri"/>
      <family val="2"/>
      <scheme val="minor"/>
    </font>
    <font>
      <sz val="11"/>
      <name val="Calibri"/>
      <family val="2"/>
      <scheme val="minor"/>
    </font>
    <font>
      <i/>
      <sz val="12"/>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medium">
        <color indexed="64"/>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auto="1"/>
      </top>
      <bottom/>
      <diagonal/>
    </border>
    <border>
      <left/>
      <right style="thin">
        <color auto="1"/>
      </right>
      <top/>
      <bottom/>
      <diagonal/>
    </border>
  </borders>
  <cellStyleXfs count="2">
    <xf numFmtId="0" fontId="0" fillId="0" borderId="0"/>
    <xf numFmtId="44" fontId="1" fillId="0" borderId="0" applyFont="0" applyFill="0" applyBorder="0" applyAlignment="0" applyProtection="0"/>
  </cellStyleXfs>
  <cellXfs count="141">
    <xf numFmtId="0" fontId="0" fillId="0" borderId="0" xfId="0"/>
    <xf numFmtId="0" fontId="4" fillId="0" borderId="1" xfId="0" applyFont="1" applyBorder="1"/>
    <xf numFmtId="49" fontId="4" fillId="0" borderId="1" xfId="0" applyNumberFormat="1" applyFont="1" applyBorder="1" applyAlignment="1" applyProtection="1">
      <alignment horizontal="left"/>
      <protection locked="0"/>
    </xf>
    <xf numFmtId="0" fontId="4" fillId="0" borderId="1" xfId="0" applyFont="1" applyBorder="1" applyAlignment="1">
      <alignment horizontal="right"/>
    </xf>
    <xf numFmtId="14" fontId="4" fillId="0" borderId="1" xfId="0" applyNumberFormat="1" applyFont="1" applyBorder="1" applyAlignment="1" applyProtection="1">
      <alignment horizontal="left"/>
      <protection locked="0"/>
    </xf>
    <xf numFmtId="0" fontId="4" fillId="0" borderId="18" xfId="0" applyFont="1" applyBorder="1"/>
    <xf numFmtId="0" fontId="5" fillId="0" borderId="0" xfId="0" applyFont="1"/>
    <xf numFmtId="0" fontId="8" fillId="0" borderId="0" xfId="0" applyFont="1" applyAlignment="1">
      <alignment horizontal="left"/>
    </xf>
    <xf numFmtId="0" fontId="5" fillId="0" borderId="0" xfId="0" applyFont="1" applyAlignment="1">
      <alignment horizontal="left"/>
    </xf>
    <xf numFmtId="0" fontId="5" fillId="0" borderId="0" xfId="0" applyFont="1" applyProtection="1">
      <protection locked="0"/>
    </xf>
    <xf numFmtId="0" fontId="9" fillId="0" borderId="0" xfId="0" applyFont="1"/>
    <xf numFmtId="0" fontId="5" fillId="0" borderId="0" xfId="0" applyFont="1" applyAlignment="1">
      <alignment horizontal="left" indent="1"/>
    </xf>
    <xf numFmtId="0" fontId="4" fillId="0" borderId="0" xfId="0" applyFont="1"/>
    <xf numFmtId="0" fontId="8" fillId="0" borderId="0" xfId="0" applyFont="1" applyAlignment="1">
      <alignment horizontal="right"/>
    </xf>
    <xf numFmtId="166" fontId="8" fillId="0" borderId="0" xfId="1" applyNumberFormat="1" applyFont="1" applyFill="1" applyBorder="1" applyAlignment="1">
      <alignment horizontal="center"/>
    </xf>
    <xf numFmtId="49" fontId="8" fillId="0" borderId="13" xfId="1" applyNumberFormat="1" applyFont="1" applyFill="1" applyBorder="1" applyAlignment="1" applyProtection="1">
      <alignment horizontal="center"/>
      <protection locked="0"/>
    </xf>
    <xf numFmtId="166" fontId="10" fillId="0" borderId="27" xfId="1" applyNumberFormat="1" applyFont="1" applyFill="1" applyBorder="1" applyAlignment="1" applyProtection="1">
      <alignment horizontal="center"/>
    </xf>
    <xf numFmtId="0" fontId="4" fillId="0" borderId="7" xfId="0" applyFont="1" applyBorder="1"/>
    <xf numFmtId="0" fontId="12" fillId="2" borderId="2" xfId="0" applyFont="1" applyFill="1" applyBorder="1" applyAlignment="1">
      <alignment horizontal="left"/>
    </xf>
    <xf numFmtId="0" fontId="12" fillId="2" borderId="1" xfId="0" applyFont="1" applyFill="1" applyBorder="1"/>
    <xf numFmtId="0" fontId="12" fillId="0" borderId="0" xfId="0" applyFont="1"/>
    <xf numFmtId="49" fontId="12" fillId="0" borderId="2" xfId="0" applyNumberFormat="1" applyFont="1" applyBorder="1" applyProtection="1">
      <protection locked="0"/>
    </xf>
    <xf numFmtId="49" fontId="12" fillId="0" borderId="7" xfId="0" applyNumberFormat="1" applyFont="1" applyBorder="1"/>
    <xf numFmtId="49" fontId="12" fillId="0" borderId="1" xfId="0" applyNumberFormat="1" applyFont="1" applyBorder="1" applyProtection="1">
      <protection locked="0"/>
    </xf>
    <xf numFmtId="167" fontId="12" fillId="0" borderId="1" xfId="0" applyNumberFormat="1" applyFont="1" applyBorder="1" applyProtection="1">
      <protection locked="0"/>
    </xf>
    <xf numFmtId="167" fontId="12" fillId="0" borderId="0" xfId="0" applyNumberFormat="1" applyFont="1"/>
    <xf numFmtId="0" fontId="12" fillId="2" borderId="1" xfId="0" applyFont="1" applyFill="1" applyBorder="1" applyAlignment="1">
      <alignment horizontal="left"/>
    </xf>
    <xf numFmtId="167" fontId="5" fillId="0" borderId="1" xfId="0" applyNumberFormat="1" applyFont="1" applyBorder="1"/>
    <xf numFmtId="49" fontId="12" fillId="0" borderId="3" xfId="0" applyNumberFormat="1" applyFont="1" applyBorder="1" applyProtection="1">
      <protection locked="0"/>
    </xf>
    <xf numFmtId="0" fontId="12" fillId="0" borderId="0" xfId="0" applyFont="1" applyAlignment="1">
      <alignment horizontal="left"/>
    </xf>
    <xf numFmtId="49" fontId="12" fillId="0" borderId="9" xfId="0" applyNumberFormat="1" applyFont="1" applyBorder="1"/>
    <xf numFmtId="49" fontId="12" fillId="0" borderId="8" xfId="0" applyNumberFormat="1" applyFont="1" applyBorder="1"/>
    <xf numFmtId="9" fontId="12" fillId="0" borderId="8" xfId="0" applyNumberFormat="1" applyFont="1" applyBorder="1"/>
    <xf numFmtId="167" fontId="12" fillId="0" borderId="7" xfId="0" applyNumberFormat="1" applyFont="1" applyBorder="1" applyProtection="1">
      <protection locked="0"/>
    </xf>
    <xf numFmtId="166" fontId="5" fillId="0" borderId="0" xfId="1" applyNumberFormat="1" applyFont="1" applyFill="1" applyBorder="1"/>
    <xf numFmtId="166" fontId="8" fillId="0" borderId="0" xfId="1" applyNumberFormat="1" applyFont="1" applyFill="1" applyBorder="1" applyAlignment="1">
      <alignment horizontal="right"/>
    </xf>
    <xf numFmtId="166" fontId="5" fillId="0" borderId="0" xfId="1" applyNumberFormat="1" applyFont="1" applyFill="1"/>
    <xf numFmtId="0" fontId="3" fillId="0" borderId="8" xfId="0" applyFont="1" applyBorder="1" applyAlignment="1">
      <alignment horizontal="right"/>
    </xf>
    <xf numFmtId="0" fontId="5" fillId="0" borderId="8" xfId="0" applyFont="1" applyBorder="1" applyProtection="1">
      <protection locked="0"/>
    </xf>
    <xf numFmtId="0" fontId="5" fillId="0" borderId="14" xfId="0" applyFont="1" applyBorder="1"/>
    <xf numFmtId="0" fontId="5" fillId="0" borderId="17" xfId="0" applyFont="1" applyBorder="1" applyAlignment="1">
      <alignment horizontal="left"/>
    </xf>
    <xf numFmtId="0" fontId="3" fillId="0" borderId="0" xfId="0" applyFont="1" applyAlignment="1">
      <alignment horizontal="right"/>
    </xf>
    <xf numFmtId="0" fontId="5" fillId="0" borderId="28" xfId="0" applyFont="1" applyBorder="1"/>
    <xf numFmtId="0" fontId="5" fillId="0" borderId="15" xfId="0" applyFont="1" applyBorder="1"/>
    <xf numFmtId="0" fontId="5" fillId="0" borderId="13" xfId="0" applyFont="1" applyBorder="1"/>
    <xf numFmtId="0" fontId="5" fillId="0" borderId="16" xfId="0" applyFont="1" applyBorder="1"/>
    <xf numFmtId="0" fontId="3" fillId="0" borderId="0" xfId="0" applyFont="1"/>
    <xf numFmtId="0" fontId="9" fillId="0" borderId="0" xfId="0" applyFont="1" applyAlignment="1">
      <alignment horizontal="left"/>
    </xf>
    <xf numFmtId="0" fontId="3" fillId="0" borderId="0" xfId="0" applyFont="1" applyAlignment="1">
      <alignment horizontal="left"/>
    </xf>
    <xf numFmtId="0" fontId="8" fillId="0" borderId="0" xfId="0" applyFont="1"/>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4" fillId="0" borderId="6" xfId="0" applyFont="1" applyBorder="1"/>
    <xf numFmtId="0" fontId="5" fillId="0" borderId="22" xfId="0" applyFont="1" applyBorder="1" applyProtection="1">
      <protection locked="0"/>
    </xf>
    <xf numFmtId="0" fontId="5" fillId="0" borderId="1" xfId="0"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5" fillId="0" borderId="25" xfId="0" applyFont="1" applyBorder="1" applyProtection="1">
      <protection locked="0"/>
    </xf>
    <xf numFmtId="0" fontId="5" fillId="0" borderId="26" xfId="0" applyFont="1" applyBorder="1" applyProtection="1">
      <protection locked="0"/>
    </xf>
    <xf numFmtId="0" fontId="4" fillId="0" borderId="1" xfId="0" applyFont="1" applyBorder="1" applyAlignment="1">
      <alignment horizontal="right" wrapText="1"/>
    </xf>
    <xf numFmtId="0" fontId="5" fillId="0" borderId="0" xfId="0" applyFont="1" applyAlignment="1">
      <alignment wrapText="1"/>
    </xf>
    <xf numFmtId="0" fontId="5" fillId="0" borderId="0" xfId="0" applyFont="1" applyAlignment="1">
      <alignment vertical="top" wrapText="1"/>
    </xf>
    <xf numFmtId="0" fontId="11" fillId="0" borderId="0" xfId="0" applyFont="1" applyAlignment="1">
      <alignment horizontal="center"/>
    </xf>
    <xf numFmtId="0" fontId="11" fillId="0" borderId="0" xfId="0" applyFont="1" applyAlignment="1">
      <alignment horizontal="right" wrapText="1"/>
    </xf>
    <xf numFmtId="0" fontId="5" fillId="0" borderId="5" xfId="0" applyFont="1" applyBorder="1"/>
    <xf numFmtId="0" fontId="11" fillId="0" borderId="0" xfId="0" applyFont="1" applyAlignment="1">
      <alignment horizontal="left"/>
    </xf>
    <xf numFmtId="165" fontId="4" fillId="0" borderId="1"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2" xfId="0" applyNumberFormat="1" applyFont="1" applyBorder="1" applyAlignment="1" applyProtection="1">
      <alignment horizontal="left"/>
      <protection locked="0"/>
    </xf>
    <xf numFmtId="49" fontId="5" fillId="0" borderId="1" xfId="0" applyNumberFormat="1" applyFont="1" applyBorder="1" applyAlignment="1" applyProtection="1">
      <alignment horizontal="left"/>
      <protection locked="0"/>
    </xf>
    <xf numFmtId="166" fontId="5" fillId="0" borderId="1" xfId="1" applyNumberFormat="1" applyFont="1" applyFill="1" applyBorder="1" applyAlignment="1" applyProtection="1">
      <alignment horizontal="left"/>
      <protection locked="0"/>
    </xf>
    <xf numFmtId="166" fontId="5" fillId="0" borderId="1" xfId="1" applyNumberFormat="1" applyFont="1" applyFill="1" applyBorder="1" applyAlignment="1" applyProtection="1">
      <alignment horizontal="center"/>
      <protection locked="0"/>
    </xf>
    <xf numFmtId="0" fontId="3" fillId="0" borderId="2"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5" fillId="0" borderId="1" xfId="0" applyFont="1" applyBorder="1" applyAlignment="1">
      <alignment horizontal="center"/>
    </xf>
    <xf numFmtId="166" fontId="5" fillId="0" borderId="1" xfId="1" applyNumberFormat="1" applyFont="1" applyFill="1" applyBorder="1" applyAlignment="1">
      <alignment horizontal="center"/>
    </xf>
    <xf numFmtId="0" fontId="15" fillId="0" borderId="0" xfId="0" applyFont="1" applyAlignment="1">
      <alignment horizontal="left" vertical="top" wrapText="1"/>
    </xf>
    <xf numFmtId="49" fontId="5" fillId="0" borderId="1" xfId="1" applyNumberFormat="1" applyFont="1" applyFill="1" applyBorder="1" applyAlignment="1" applyProtection="1">
      <alignment horizontal="left"/>
      <protection locked="0"/>
    </xf>
    <xf numFmtId="0" fontId="3" fillId="0" borderId="9" xfId="0" applyFont="1" applyBorder="1" applyAlignment="1">
      <alignment horizontal="left"/>
    </xf>
    <xf numFmtId="0" fontId="3" fillId="0" borderId="8" xfId="0" applyFont="1" applyBorder="1" applyAlignment="1">
      <alignment horizontal="left"/>
    </xf>
    <xf numFmtId="165" fontId="4" fillId="0" borderId="13" xfId="0" applyNumberFormat="1" applyFont="1" applyBorder="1" applyAlignment="1" applyProtection="1">
      <alignment horizontal="left"/>
      <protection locked="0"/>
    </xf>
    <xf numFmtId="165" fontId="5" fillId="0" borderId="13" xfId="0" applyNumberFormat="1" applyFont="1" applyBorder="1" applyProtection="1">
      <protection locked="0"/>
    </xf>
    <xf numFmtId="14" fontId="5" fillId="0" borderId="5" xfId="0" applyNumberFormat="1" applyFont="1" applyBorder="1" applyAlignment="1">
      <alignment horizontal="center"/>
    </xf>
    <xf numFmtId="0" fontId="9" fillId="0" borderId="0" xfId="0" applyFont="1" applyAlignment="1">
      <alignment horizontal="left" vertical="top" wrapText="1"/>
    </xf>
    <xf numFmtId="0" fontId="14" fillId="0" borderId="6" xfId="0" applyFont="1" applyBorder="1" applyAlignment="1">
      <alignment horizontal="left" wrapText="1"/>
    </xf>
    <xf numFmtId="0" fontId="3" fillId="0" borderId="0" xfId="0" applyFont="1" applyAlignment="1">
      <alignment horizontal="left" vertical="top" wrapText="1"/>
    </xf>
    <xf numFmtId="0" fontId="8" fillId="0" borderId="10" xfId="0" applyFont="1" applyBorder="1" applyAlignment="1">
      <alignment horizontal="center"/>
    </xf>
    <xf numFmtId="0" fontId="5" fillId="0" borderId="12" xfId="0" applyFont="1" applyBorder="1" applyAlignment="1">
      <alignment horizontal="center"/>
    </xf>
    <xf numFmtId="49" fontId="5" fillId="0" borderId="2" xfId="0" applyNumberFormat="1" applyFont="1" applyBorder="1" applyAlignment="1" applyProtection="1">
      <alignment horizontal="left"/>
      <protection locked="0"/>
    </xf>
    <xf numFmtId="49" fontId="5" fillId="0" borderId="6" xfId="0" applyNumberFormat="1" applyFont="1" applyBorder="1" applyAlignment="1" applyProtection="1">
      <alignment horizontal="left"/>
      <protection locked="0"/>
    </xf>
    <xf numFmtId="49" fontId="5" fillId="0" borderId="7" xfId="0" applyNumberFormat="1" applyFont="1" applyBorder="1" applyAlignment="1" applyProtection="1">
      <alignment horizontal="left"/>
      <protection locked="0"/>
    </xf>
    <xf numFmtId="166" fontId="5" fillId="0" borderId="2" xfId="1" applyNumberFormat="1" applyFont="1" applyFill="1" applyBorder="1" applyAlignment="1" applyProtection="1">
      <alignment horizontal="center"/>
      <protection locked="0"/>
    </xf>
    <xf numFmtId="166" fontId="5" fillId="0" borderId="7" xfId="1" applyNumberFormat="1" applyFont="1" applyFill="1" applyBorder="1" applyAlignment="1" applyProtection="1">
      <alignment horizontal="center"/>
      <protection locked="0"/>
    </xf>
    <xf numFmtId="0" fontId="5" fillId="0" borderId="2" xfId="0" applyFont="1" applyBorder="1" applyAlignment="1">
      <alignment horizontal="center"/>
    </xf>
    <xf numFmtId="0" fontId="5" fillId="0" borderId="7" xfId="0" applyFont="1" applyBorder="1" applyAlignment="1">
      <alignment horizontal="center"/>
    </xf>
    <xf numFmtId="166" fontId="5" fillId="0" borderId="2" xfId="1" applyNumberFormat="1" applyFont="1" applyFill="1" applyBorder="1" applyAlignment="1">
      <alignment horizontal="center"/>
    </xf>
    <xf numFmtId="166" fontId="5" fillId="0" borderId="7" xfId="1" applyNumberFormat="1" applyFont="1" applyFill="1" applyBorder="1" applyAlignment="1">
      <alignment horizontal="center"/>
    </xf>
    <xf numFmtId="0" fontId="5" fillId="0" borderId="6" xfId="0" applyFont="1" applyBorder="1" applyAlignment="1">
      <alignment horizontal="center"/>
    </xf>
    <xf numFmtId="0" fontId="8" fillId="0" borderId="1" xfId="0" applyFont="1" applyBorder="1" applyAlignment="1">
      <alignment horizontal="left"/>
    </xf>
    <xf numFmtId="0" fontId="12" fillId="2" borderId="2" xfId="0" applyFont="1" applyFill="1" applyBorder="1" applyAlignment="1">
      <alignment horizontal="left"/>
    </xf>
    <xf numFmtId="0" fontId="12" fillId="2" borderId="7" xfId="0" applyFont="1" applyFill="1" applyBorder="1" applyAlignment="1">
      <alignment horizontal="left"/>
    </xf>
    <xf numFmtId="0" fontId="13" fillId="2" borderId="2" xfId="0"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166" fontId="10" fillId="0" borderId="4" xfId="1" applyNumberFormat="1" applyFont="1" applyFill="1" applyBorder="1" applyAlignment="1">
      <alignment horizontal="center"/>
    </xf>
    <xf numFmtId="0" fontId="10" fillId="0" borderId="0" xfId="0" applyFont="1" applyAlignment="1">
      <alignment horizontal="right"/>
    </xf>
    <xf numFmtId="166" fontId="10" fillId="0" borderId="10" xfId="1" applyNumberFormat="1" applyFont="1" applyFill="1" applyBorder="1" applyAlignment="1">
      <alignment horizontal="center"/>
    </xf>
    <xf numFmtId="166" fontId="10" fillId="0" borderId="11" xfId="1" applyNumberFormat="1" applyFont="1" applyFill="1" applyBorder="1" applyAlignment="1">
      <alignment horizontal="center"/>
    </xf>
    <xf numFmtId="166" fontId="10" fillId="0" borderId="12" xfId="1" applyNumberFormat="1" applyFont="1" applyFill="1" applyBorder="1" applyAlignment="1">
      <alignment horizontal="center"/>
    </xf>
    <xf numFmtId="166" fontId="4" fillId="0" borderId="1" xfId="1" applyNumberFormat="1" applyFont="1" applyFill="1" applyBorder="1" applyAlignment="1">
      <alignment horizontal="center"/>
    </xf>
    <xf numFmtId="0" fontId="4" fillId="0" borderId="1" xfId="0" applyFont="1" applyBorder="1" applyAlignment="1">
      <alignment horizontal="left"/>
    </xf>
    <xf numFmtId="166" fontId="4" fillId="0" borderId="2" xfId="1" applyNumberFormat="1" applyFont="1" applyFill="1" applyBorder="1" applyAlignment="1">
      <alignment horizontal="center"/>
    </xf>
    <xf numFmtId="166" fontId="4" fillId="0" borderId="3" xfId="1" applyNumberFormat="1" applyFont="1" applyFill="1" applyBorder="1" applyAlignment="1" applyProtection="1">
      <alignment horizontal="center"/>
      <protection locked="0"/>
    </xf>
    <xf numFmtId="166" fontId="4" fillId="0" borderId="9" xfId="1" applyNumberFormat="1" applyFont="1" applyFill="1" applyBorder="1" applyAlignment="1" applyProtection="1">
      <alignment horizontal="center"/>
      <protection locked="0"/>
    </xf>
    <xf numFmtId="0" fontId="3" fillId="0" borderId="1"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66" fontId="4" fillId="0" borderId="1" xfId="1" applyNumberFormat="1" applyFont="1" applyFill="1" applyBorder="1" applyAlignment="1" applyProtection="1">
      <alignment horizontal="center"/>
      <protection locked="0"/>
    </xf>
    <xf numFmtId="166" fontId="4" fillId="0" borderId="2" xfId="1" applyNumberFormat="1" applyFont="1" applyFill="1" applyBorder="1" applyAlignment="1" applyProtection="1">
      <alignment horizontal="center"/>
      <protection locked="0"/>
    </xf>
    <xf numFmtId="49" fontId="4" fillId="0" borderId="2" xfId="0" applyNumberFormat="1" applyFont="1" applyBorder="1" applyAlignment="1" applyProtection="1">
      <alignment horizontal="left"/>
      <protection locked="0"/>
    </xf>
    <xf numFmtId="49" fontId="4" fillId="0" borderId="6" xfId="0" applyNumberFormat="1" applyFont="1" applyBorder="1" applyAlignment="1" applyProtection="1">
      <alignment horizontal="left"/>
      <protection locked="0"/>
    </xf>
    <xf numFmtId="49" fontId="4" fillId="0" borderId="7" xfId="0" applyNumberFormat="1" applyFont="1" applyBorder="1" applyAlignment="1" applyProtection="1">
      <alignment horizontal="left"/>
      <protection locked="0"/>
    </xf>
    <xf numFmtId="49" fontId="4" fillId="0" borderId="1" xfId="0" applyNumberFormat="1" applyFont="1" applyBorder="1" applyAlignment="1" applyProtection="1">
      <alignment horizontal="left"/>
      <protection locked="0"/>
    </xf>
    <xf numFmtId="166" fontId="4" fillId="2" borderId="2" xfId="1" applyNumberFormat="1" applyFont="1" applyFill="1" applyBorder="1" applyAlignment="1">
      <alignment horizontal="center"/>
    </xf>
    <xf numFmtId="166" fontId="4" fillId="2" borderId="6" xfId="1" applyNumberFormat="1" applyFont="1" applyFill="1" applyBorder="1" applyAlignment="1">
      <alignment horizontal="center"/>
    </xf>
    <xf numFmtId="166" fontId="4" fillId="2" borderId="7" xfId="1" applyNumberFormat="1" applyFont="1" applyFill="1" applyBorder="1" applyAlignment="1">
      <alignment horizontal="center"/>
    </xf>
    <xf numFmtId="0" fontId="4" fillId="0" borderId="2"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6" fillId="0" borderId="0" xfId="0" applyFont="1" applyAlignment="1">
      <alignment horizontal="center"/>
    </xf>
    <xf numFmtId="0" fontId="8"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top" wrapText="1"/>
    </xf>
    <xf numFmtId="164" fontId="5" fillId="0" borderId="13" xfId="0" applyNumberFormat="1" applyFont="1" applyBorder="1" applyAlignment="1" applyProtection="1">
      <alignment horizontal="center"/>
      <protection locked="0"/>
    </xf>
    <xf numFmtId="0" fontId="7" fillId="0" borderId="0" xfId="0" applyFont="1" applyAlignment="1">
      <alignment horizontal="center"/>
    </xf>
    <xf numFmtId="0" fontId="5" fillId="0" borderId="0" xfId="0" applyFont="1" applyAlignment="1">
      <alignment horizontal="center" wrapText="1"/>
    </xf>
    <xf numFmtId="14" fontId="4" fillId="0" borderId="1"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53340</xdr:colOff>
          <xdr:row>135</xdr:row>
          <xdr:rowOff>91440</xdr:rowOff>
        </xdr:from>
        <xdr:to>
          <xdr:col>6</xdr:col>
          <xdr:colOff>251460</xdr:colOff>
          <xdr:row>136</xdr:row>
          <xdr:rowOff>22860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135</xdr:row>
          <xdr:rowOff>76200</xdr:rowOff>
        </xdr:from>
        <xdr:to>
          <xdr:col>4</xdr:col>
          <xdr:colOff>243840</xdr:colOff>
          <xdr:row>136</xdr:row>
          <xdr:rowOff>15240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457200</xdr:colOff>
          <xdr:row>152</xdr:row>
          <xdr:rowOff>28575</xdr:rowOff>
        </xdr:from>
        <xdr:to>
          <xdr:col>5</xdr:col>
          <xdr:colOff>657225</xdr:colOff>
          <xdr:row>161</xdr:row>
          <xdr:rowOff>238125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537960" y="53261895"/>
              <a:ext cx="200025" cy="2975610"/>
              <a:chOff x="5953125" y="53130450"/>
              <a:chExt cx="200025" cy="3009900"/>
            </a:xfrm>
          </xdr:grpSpPr>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5953125" y="531304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5953125" y="534162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5953125" y="537019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5953125" y="540639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5953125" y="543496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5953125" y="547116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5953125" y="550735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5953125" y="553593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5953125" y="556450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5953125" y="559308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1348740</xdr:colOff>
          <xdr:row>4</xdr:row>
          <xdr:rowOff>15240</xdr:rowOff>
        </xdr:from>
        <xdr:to>
          <xdr:col>3</xdr:col>
          <xdr:colOff>1546860</xdr:colOff>
          <xdr:row>4</xdr:row>
          <xdr:rowOff>220980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1348740</xdr:colOff>
          <xdr:row>5</xdr:row>
          <xdr:rowOff>15240</xdr:rowOff>
        </xdr:from>
        <xdr:to>
          <xdr:col>3</xdr:col>
          <xdr:colOff>1546860</xdr:colOff>
          <xdr:row>5</xdr:row>
          <xdr:rowOff>220980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342900</xdr:colOff>
          <xdr:row>152</xdr:row>
          <xdr:rowOff>38100</xdr:rowOff>
        </xdr:from>
        <xdr:to>
          <xdr:col>6</xdr:col>
          <xdr:colOff>542925</xdr:colOff>
          <xdr:row>161</xdr:row>
          <xdr:rowOff>247650</xdr:rowOff>
        </xdr:to>
        <xdr:grpSp>
          <xdr:nvGrpSpPr>
            <xdr:cNvPr id="48" name="Group 47">
              <a:extLst>
                <a:ext uri="{FF2B5EF4-FFF2-40B4-BE49-F238E27FC236}">
                  <a16:creationId xmlns:a16="http://schemas.microsoft.com/office/drawing/2014/main" id="{00000000-0008-0000-0000-000030000000}"/>
                </a:ext>
              </a:extLst>
            </xdr:cNvPr>
            <xdr:cNvGrpSpPr/>
          </xdr:nvGrpSpPr>
          <xdr:grpSpPr>
            <a:xfrm>
              <a:off x="7604760" y="53271420"/>
              <a:ext cx="200025" cy="2975610"/>
              <a:chOff x="5953125" y="53130450"/>
              <a:chExt cx="200025" cy="3009900"/>
            </a:xfrm>
          </xdr:grpSpPr>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5953125" y="531304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5953125" y="534162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5953125" y="537019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5953125" y="540639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5953125" y="543496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5953125" y="547116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5953125" y="550735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5953125" y="553593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5953125" y="556450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5953125" y="559308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419100</xdr:colOff>
          <xdr:row>152</xdr:row>
          <xdr:rowOff>47625</xdr:rowOff>
        </xdr:from>
        <xdr:to>
          <xdr:col>7</xdr:col>
          <xdr:colOff>619125</xdr:colOff>
          <xdr:row>161</xdr:row>
          <xdr:rowOff>257175</xdr:rowOff>
        </xdr:to>
        <xdr:grpSp>
          <xdr:nvGrpSpPr>
            <xdr:cNvPr id="59" name="Group 58">
              <a:extLst>
                <a:ext uri="{FF2B5EF4-FFF2-40B4-BE49-F238E27FC236}">
                  <a16:creationId xmlns:a16="http://schemas.microsoft.com/office/drawing/2014/main" id="{00000000-0008-0000-0000-00003B000000}"/>
                </a:ext>
              </a:extLst>
            </xdr:cNvPr>
            <xdr:cNvGrpSpPr/>
          </xdr:nvGrpSpPr>
          <xdr:grpSpPr>
            <a:xfrm>
              <a:off x="8602980" y="53280945"/>
              <a:ext cx="200025" cy="2975610"/>
              <a:chOff x="5953125" y="53130450"/>
              <a:chExt cx="200025" cy="3009900"/>
            </a:xfrm>
          </xdr:grpSpPr>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5953125" y="531304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5953125" y="534162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5953125" y="537019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5953125" y="540639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5953125" y="543496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5953125" y="547116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5953125" y="550735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5953125" y="553593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5953125" y="556450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5953125" y="559308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390525</xdr:colOff>
          <xdr:row>152</xdr:row>
          <xdr:rowOff>28575</xdr:rowOff>
        </xdr:from>
        <xdr:to>
          <xdr:col>8</xdr:col>
          <xdr:colOff>590550</xdr:colOff>
          <xdr:row>161</xdr:row>
          <xdr:rowOff>238125</xdr:rowOff>
        </xdr:to>
        <xdr:grpSp>
          <xdr:nvGrpSpPr>
            <xdr:cNvPr id="70" name="Group 69">
              <a:extLst>
                <a:ext uri="{FF2B5EF4-FFF2-40B4-BE49-F238E27FC236}">
                  <a16:creationId xmlns:a16="http://schemas.microsoft.com/office/drawing/2014/main" id="{00000000-0008-0000-0000-000046000000}"/>
                </a:ext>
              </a:extLst>
            </xdr:cNvPr>
            <xdr:cNvGrpSpPr/>
          </xdr:nvGrpSpPr>
          <xdr:grpSpPr>
            <a:xfrm>
              <a:off x="9603105" y="53261895"/>
              <a:ext cx="200025" cy="2975610"/>
              <a:chOff x="5953125" y="53130450"/>
              <a:chExt cx="200025" cy="3009900"/>
            </a:xfrm>
          </xdr:grpSpPr>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5953125" y="531304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5953125" y="534162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5953125" y="537019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5953125" y="540639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5953125" y="543496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5953125" y="547116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5953125" y="550735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5953125" y="553593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5953125" y="5564505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5953125" y="55930800"/>
                <a:ext cx="200025" cy="20955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a:solidFill>
                    <a:miter lim="800000"/>
                    <a:headEnd/>
                    <a:tailEnd/>
                  </a14:hiddenLine>
                </a:ext>
              </a:extLst>
            </xdr:spPr>
          </xdr:sp>
        </xdr:grpSp>
        <xdr:clientData fLocksWithSheet="0"/>
      </xdr:twoCellAnchor>
    </mc:Choice>
    <mc:Fallback/>
  </mc:AlternateContent>
  <xdr:twoCellAnchor editAs="oneCell">
    <xdr:from>
      <xdr:col>0</xdr:col>
      <xdr:colOff>790575</xdr:colOff>
      <xdr:row>1</xdr:row>
      <xdr:rowOff>114644</xdr:rowOff>
    </xdr:from>
    <xdr:to>
      <xdr:col>2</xdr:col>
      <xdr:colOff>341339</xdr:colOff>
      <xdr:row>2</xdr:row>
      <xdr:rowOff>643164</xdr:rowOff>
    </xdr:to>
    <xdr:pic>
      <xdr:nvPicPr>
        <xdr:cNvPr id="3" name="Picture 2">
          <a:extLst>
            <a:ext uri="{FF2B5EF4-FFF2-40B4-BE49-F238E27FC236}">
              <a16:creationId xmlns:a16="http://schemas.microsoft.com/office/drawing/2014/main" id="{040A0126-6BF7-4803-A398-EB89C3CFFD79}"/>
            </a:ext>
          </a:extLst>
        </xdr:cNvPr>
        <xdr:cNvPicPr>
          <a:picLocks noChangeAspect="1" noChangeArrowheads="1"/>
        </xdr:cNvPicPr>
      </xdr:nvPicPr>
      <xdr:blipFill>
        <a:blip xmlns:r="http://schemas.openxmlformats.org/officeDocument/2006/relationships" r:embed="rId1"/>
        <a:srcRect/>
        <a:stretch/>
      </xdr:blipFill>
      <xdr:spPr bwMode="auto">
        <a:xfrm>
          <a:off x="790575" y="257519"/>
          <a:ext cx="1760564" cy="766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8"/>
  <sheetViews>
    <sheetView showGridLines="0" tabSelected="1" showRuler="0" zoomScaleNormal="100" zoomScaleSheetLayoutView="100" workbookViewId="0">
      <selection activeCell="D5" sqref="D5"/>
    </sheetView>
  </sheetViews>
  <sheetFormatPr defaultColWidth="8.77734375" defaultRowHeight="13.8" x14ac:dyDescent="0.3"/>
  <cols>
    <col min="1" max="1" width="14.44140625" style="6" customWidth="1"/>
    <col min="2" max="2" width="17.21875" style="6" customWidth="1"/>
    <col min="3" max="3" width="16.77734375" style="6" customWidth="1"/>
    <col min="4" max="4" width="25.77734375" style="6" customWidth="1"/>
    <col min="5" max="5" width="14.44140625" style="6" customWidth="1"/>
    <col min="6" max="6" width="17.21875" style="6" customWidth="1"/>
    <col min="7" max="7" width="13.44140625" style="6" customWidth="1"/>
    <col min="8" max="8" width="15" style="6" customWidth="1"/>
    <col min="9" max="9" width="14.44140625" style="6" customWidth="1"/>
    <col min="10" max="11" width="8.77734375" style="6"/>
    <col min="12" max="12" width="9.21875" style="6" customWidth="1"/>
    <col min="13" max="16384" width="8.77734375" style="6"/>
  </cols>
  <sheetData>
    <row r="1" spans="1:12" ht="11.25" customHeight="1" x14ac:dyDescent="0.3"/>
    <row r="2" spans="1:12" ht="18.75" customHeight="1" x14ac:dyDescent="0.45">
      <c r="D2" s="132" t="s">
        <v>2</v>
      </c>
      <c r="E2" s="132"/>
      <c r="F2" s="132"/>
      <c r="G2" s="132"/>
      <c r="H2" s="132"/>
      <c r="I2" s="132"/>
    </row>
    <row r="3" spans="1:12" ht="59.1" customHeight="1" x14ac:dyDescent="0.3"/>
    <row r="4" spans="1:12" ht="26.1" customHeight="1" x14ac:dyDescent="0.3">
      <c r="A4" s="137" t="s">
        <v>0</v>
      </c>
      <c r="B4" s="137"/>
      <c r="C4" s="137"/>
      <c r="E4" s="133" t="s">
        <v>66</v>
      </c>
      <c r="F4" s="134"/>
    </row>
    <row r="5" spans="1:12" ht="57" customHeight="1" x14ac:dyDescent="0.3">
      <c r="A5" s="138" t="s">
        <v>1</v>
      </c>
      <c r="B5" s="138"/>
      <c r="C5" s="138"/>
      <c r="D5" s="9"/>
      <c r="E5" s="135" t="s">
        <v>67</v>
      </c>
      <c r="F5" s="135"/>
      <c r="G5" s="135"/>
      <c r="H5" s="135"/>
      <c r="I5" s="135"/>
    </row>
    <row r="6" spans="1:12" ht="33.75" customHeight="1" x14ac:dyDescent="0.3">
      <c r="D6" s="9"/>
      <c r="E6" s="135" t="s">
        <v>68</v>
      </c>
      <c r="F6" s="135"/>
      <c r="G6" s="135"/>
      <c r="H6" s="135"/>
      <c r="I6" s="135"/>
    </row>
    <row r="7" spans="1:12" ht="37.5" customHeight="1" x14ac:dyDescent="0.3">
      <c r="A7" s="6" t="s">
        <v>4</v>
      </c>
      <c r="B7" s="136"/>
      <c r="C7" s="136"/>
      <c r="E7" s="135" t="s">
        <v>3</v>
      </c>
      <c r="F7" s="135"/>
      <c r="G7" s="135"/>
      <c r="H7" s="135"/>
      <c r="I7" s="135"/>
    </row>
    <row r="8" spans="1:12" ht="11.25" customHeight="1" x14ac:dyDescent="0.3"/>
    <row r="9" spans="1:12" s="10" customFormat="1" ht="20.100000000000001" customHeight="1" x14ac:dyDescent="0.3">
      <c r="A9" s="117" t="s">
        <v>5</v>
      </c>
      <c r="B9" s="118"/>
      <c r="C9" s="118"/>
      <c r="D9" s="119"/>
      <c r="E9" s="117" t="s">
        <v>6</v>
      </c>
      <c r="F9" s="118"/>
      <c r="G9" s="118"/>
      <c r="H9" s="118"/>
      <c r="I9" s="119"/>
      <c r="L9" s="11"/>
    </row>
    <row r="10" spans="1:12" ht="35.1" customHeight="1" x14ac:dyDescent="0.3">
      <c r="A10" s="1" t="s">
        <v>7</v>
      </c>
      <c r="B10" s="125"/>
      <c r="C10" s="125"/>
      <c r="D10" s="125"/>
      <c r="E10" s="1" t="s">
        <v>7</v>
      </c>
      <c r="F10" s="125"/>
      <c r="G10" s="125"/>
      <c r="H10" s="125"/>
      <c r="I10" s="125"/>
    </row>
    <row r="11" spans="1:12" ht="35.1" customHeight="1" x14ac:dyDescent="0.3">
      <c r="A11" s="1" t="s">
        <v>8</v>
      </c>
      <c r="B11" s="125"/>
      <c r="C11" s="125"/>
      <c r="D11" s="125"/>
      <c r="E11" s="1" t="s">
        <v>8</v>
      </c>
      <c r="F11" s="125"/>
      <c r="G11" s="125"/>
      <c r="H11" s="125"/>
      <c r="I11" s="125"/>
    </row>
    <row r="12" spans="1:12" ht="35.1" customHeight="1" x14ac:dyDescent="0.3">
      <c r="A12" s="1" t="s">
        <v>9</v>
      </c>
      <c r="B12" s="125"/>
      <c r="C12" s="125"/>
      <c r="D12" s="125"/>
      <c r="E12" s="1" t="s">
        <v>9</v>
      </c>
      <c r="F12" s="125"/>
      <c r="G12" s="125"/>
      <c r="H12" s="125"/>
      <c r="I12" s="125"/>
    </row>
    <row r="13" spans="1:12" ht="35.1" customHeight="1" x14ac:dyDescent="0.3">
      <c r="A13" s="1" t="s">
        <v>10</v>
      </c>
      <c r="B13" s="2"/>
      <c r="C13" s="3" t="s">
        <v>11</v>
      </c>
      <c r="D13" s="2"/>
      <c r="E13" s="1" t="s">
        <v>10</v>
      </c>
      <c r="F13" s="2"/>
      <c r="G13" s="3" t="s">
        <v>11</v>
      </c>
      <c r="H13" s="125"/>
      <c r="I13" s="125"/>
    </row>
    <row r="14" spans="1:12" ht="35.1" customHeight="1" x14ac:dyDescent="0.3">
      <c r="A14" s="1" t="s">
        <v>12</v>
      </c>
      <c r="B14" s="67"/>
      <c r="C14" s="3" t="s">
        <v>72</v>
      </c>
      <c r="D14" s="4"/>
      <c r="E14" s="1" t="s">
        <v>12</v>
      </c>
      <c r="F14" s="67"/>
      <c r="G14" s="3" t="s">
        <v>72</v>
      </c>
      <c r="H14" s="139"/>
      <c r="I14" s="139"/>
    </row>
    <row r="15" spans="1:12" ht="35.1" customHeight="1" x14ac:dyDescent="0.3">
      <c r="A15" s="1" t="s">
        <v>13</v>
      </c>
      <c r="B15" s="68"/>
      <c r="C15" s="3" t="s">
        <v>14</v>
      </c>
      <c r="D15" s="68"/>
      <c r="E15" s="1" t="s">
        <v>13</v>
      </c>
      <c r="F15" s="69"/>
      <c r="G15" s="3" t="s">
        <v>14</v>
      </c>
      <c r="H15" s="140"/>
      <c r="I15" s="140"/>
    </row>
    <row r="16" spans="1:12" ht="35.1" customHeight="1" x14ac:dyDescent="0.3">
      <c r="A16" s="1" t="s">
        <v>109</v>
      </c>
      <c r="B16" s="122"/>
      <c r="C16" s="123"/>
      <c r="D16" s="124"/>
      <c r="E16" s="1" t="s">
        <v>109</v>
      </c>
      <c r="F16" s="122"/>
      <c r="G16" s="123"/>
      <c r="H16" s="123"/>
      <c r="I16" s="124"/>
    </row>
    <row r="17" spans="1:9" ht="35.1" customHeight="1" x14ac:dyDescent="0.3">
      <c r="A17" s="1" t="s">
        <v>15</v>
      </c>
      <c r="B17" s="125"/>
      <c r="C17" s="125"/>
      <c r="D17" s="125"/>
      <c r="E17" s="1" t="s">
        <v>15</v>
      </c>
      <c r="F17" s="125"/>
      <c r="G17" s="125"/>
      <c r="H17" s="125"/>
      <c r="I17" s="125"/>
    </row>
    <row r="18" spans="1:9" ht="35.1" customHeight="1" x14ac:dyDescent="0.3">
      <c r="A18" s="1" t="s">
        <v>8</v>
      </c>
      <c r="B18" s="125"/>
      <c r="C18" s="125"/>
      <c r="D18" s="125"/>
      <c r="E18" s="1" t="s">
        <v>8</v>
      </c>
      <c r="F18" s="125"/>
      <c r="G18" s="125"/>
      <c r="H18" s="125"/>
      <c r="I18" s="125"/>
    </row>
    <row r="19" spans="1:9" ht="35.1" customHeight="1" x14ac:dyDescent="0.3">
      <c r="A19" s="5" t="s">
        <v>9</v>
      </c>
      <c r="B19" s="122"/>
      <c r="C19" s="91"/>
      <c r="D19" s="92"/>
      <c r="E19" s="1" t="s">
        <v>9</v>
      </c>
      <c r="F19" s="122"/>
      <c r="G19" s="91"/>
      <c r="H19" s="91"/>
      <c r="I19" s="92"/>
    </row>
    <row r="20" spans="1:9" ht="35.1" customHeight="1" x14ac:dyDescent="0.3">
      <c r="A20" s="1" t="s">
        <v>16</v>
      </c>
      <c r="B20" s="2"/>
      <c r="C20" s="3" t="s">
        <v>10</v>
      </c>
      <c r="D20" s="2"/>
      <c r="E20" s="1" t="s">
        <v>16</v>
      </c>
      <c r="F20" s="2"/>
      <c r="G20" s="3" t="s">
        <v>10</v>
      </c>
      <c r="H20" s="125"/>
      <c r="I20" s="125"/>
    </row>
    <row r="21" spans="1:9" ht="35.1" customHeight="1" x14ac:dyDescent="0.3">
      <c r="A21" s="1" t="s">
        <v>17</v>
      </c>
      <c r="B21" s="125"/>
      <c r="C21" s="125"/>
      <c r="D21" s="125"/>
      <c r="E21" s="1" t="s">
        <v>17</v>
      </c>
      <c r="F21" s="125"/>
      <c r="G21" s="125"/>
      <c r="H21" s="125"/>
      <c r="I21" s="125"/>
    </row>
    <row r="22" spans="1:9" ht="35.1" customHeight="1" x14ac:dyDescent="0.3">
      <c r="A22" s="1" t="s">
        <v>16</v>
      </c>
      <c r="B22" s="2"/>
      <c r="C22" s="3" t="s">
        <v>18</v>
      </c>
      <c r="D22" s="2"/>
      <c r="E22" s="1" t="s">
        <v>16</v>
      </c>
      <c r="F22" s="2"/>
      <c r="G22" s="3" t="s">
        <v>18</v>
      </c>
      <c r="H22" s="125"/>
      <c r="I22" s="125"/>
    </row>
    <row r="23" spans="1:9" ht="35.1" customHeight="1" x14ac:dyDescent="0.3">
      <c r="A23" s="1" t="s">
        <v>19</v>
      </c>
      <c r="B23" s="125"/>
      <c r="C23" s="125"/>
      <c r="D23" s="125"/>
      <c r="E23" s="1" t="s">
        <v>19</v>
      </c>
      <c r="F23" s="125"/>
      <c r="G23" s="125"/>
      <c r="H23" s="125"/>
      <c r="I23" s="125"/>
    </row>
    <row r="24" spans="1:9" ht="35.1" customHeight="1" x14ac:dyDescent="0.3">
      <c r="A24" s="1" t="s">
        <v>20</v>
      </c>
      <c r="B24" s="122"/>
      <c r="C24" s="123"/>
      <c r="D24" s="124"/>
      <c r="E24" s="1" t="s">
        <v>20</v>
      </c>
      <c r="F24" s="125"/>
      <c r="G24" s="125"/>
      <c r="H24" s="125"/>
      <c r="I24" s="125"/>
    </row>
    <row r="25" spans="1:9" ht="11.55" customHeight="1" x14ac:dyDescent="0.3">
      <c r="A25" s="12"/>
      <c r="B25" s="12"/>
      <c r="C25" s="12"/>
      <c r="D25" s="12"/>
      <c r="E25" s="12"/>
      <c r="F25" s="12"/>
      <c r="G25" s="12"/>
      <c r="H25" s="12"/>
      <c r="I25" s="12"/>
    </row>
    <row r="26" spans="1:9" s="10" customFormat="1" ht="20.100000000000001" customHeight="1" x14ac:dyDescent="0.3">
      <c r="A26" s="117" t="s">
        <v>26</v>
      </c>
      <c r="B26" s="119"/>
      <c r="C26" s="117" t="s">
        <v>5</v>
      </c>
      <c r="D26" s="119"/>
      <c r="E26" s="116" t="s">
        <v>6</v>
      </c>
      <c r="F26" s="116"/>
      <c r="G26" s="116"/>
    </row>
    <row r="27" spans="1:9" ht="35.1" customHeight="1" x14ac:dyDescent="0.3">
      <c r="A27" s="112" t="s">
        <v>27</v>
      </c>
      <c r="B27" s="112"/>
      <c r="C27" s="120"/>
      <c r="D27" s="121"/>
      <c r="E27" s="120"/>
      <c r="F27" s="120"/>
      <c r="G27" s="120"/>
      <c r="H27" s="12"/>
      <c r="I27" s="12"/>
    </row>
    <row r="28" spans="1:9" ht="35.1" customHeight="1" x14ac:dyDescent="0.3">
      <c r="A28" s="112" t="s">
        <v>28</v>
      </c>
      <c r="B28" s="112"/>
      <c r="C28" s="120"/>
      <c r="D28" s="121"/>
      <c r="E28" s="120"/>
      <c r="F28" s="120"/>
      <c r="G28" s="120"/>
      <c r="H28" s="12"/>
      <c r="I28" s="12"/>
    </row>
    <row r="29" spans="1:9" ht="35.1" customHeight="1" x14ac:dyDescent="0.3">
      <c r="A29" s="112" t="s">
        <v>29</v>
      </c>
      <c r="B29" s="112"/>
      <c r="C29" s="120"/>
      <c r="D29" s="121"/>
      <c r="E29" s="120"/>
      <c r="F29" s="120"/>
      <c r="G29" s="120"/>
      <c r="H29" s="12"/>
      <c r="I29" s="12"/>
    </row>
    <row r="30" spans="1:9" ht="35.1" customHeight="1" x14ac:dyDescent="0.3">
      <c r="A30" s="112" t="s">
        <v>105</v>
      </c>
      <c r="B30" s="112"/>
      <c r="C30" s="111">
        <f>+I77</f>
        <v>0</v>
      </c>
      <c r="D30" s="113"/>
      <c r="E30" s="126"/>
      <c r="F30" s="127"/>
      <c r="G30" s="128"/>
      <c r="H30" s="12"/>
      <c r="I30" s="12"/>
    </row>
    <row r="31" spans="1:9" ht="35.1" customHeight="1" thickBot="1" x14ac:dyDescent="0.35">
      <c r="A31" s="112" t="s">
        <v>30</v>
      </c>
      <c r="B31" s="112"/>
      <c r="C31" s="114"/>
      <c r="D31" s="115"/>
      <c r="E31" s="120"/>
      <c r="F31" s="120"/>
      <c r="G31" s="120"/>
      <c r="H31" s="12"/>
      <c r="I31" s="12"/>
    </row>
    <row r="32" spans="1:9" ht="35.1" customHeight="1" thickBot="1" x14ac:dyDescent="0.35">
      <c r="A32" s="107" t="s">
        <v>31</v>
      </c>
      <c r="B32" s="107"/>
      <c r="C32" s="106">
        <f>SUM(C27:D31)</f>
        <v>0</v>
      </c>
      <c r="D32" s="106"/>
      <c r="E32" s="108">
        <f>SUM(E27:F31)</f>
        <v>0</v>
      </c>
      <c r="F32" s="109"/>
      <c r="G32" s="110"/>
      <c r="H32" s="12"/>
      <c r="I32" s="12"/>
    </row>
    <row r="33" spans="1:10" ht="35.1" customHeight="1" x14ac:dyDescent="0.3">
      <c r="A33" s="7" t="s">
        <v>57</v>
      </c>
      <c r="B33" s="13"/>
      <c r="C33" s="14"/>
      <c r="D33" s="15"/>
      <c r="E33" s="16"/>
      <c r="F33" s="16"/>
      <c r="G33" s="16"/>
      <c r="H33" s="12"/>
      <c r="I33" s="12"/>
    </row>
    <row r="34" spans="1:10" ht="11.55" customHeight="1" x14ac:dyDescent="0.3">
      <c r="A34" s="12"/>
      <c r="B34" s="12"/>
      <c r="C34" s="12"/>
      <c r="D34" s="12"/>
      <c r="E34" s="12"/>
      <c r="F34" s="12"/>
      <c r="G34" s="12"/>
      <c r="H34" s="12"/>
      <c r="I34" s="12"/>
    </row>
    <row r="35" spans="1:10" s="10" customFormat="1" ht="20.100000000000001" customHeight="1" x14ac:dyDescent="0.3">
      <c r="A35" s="116" t="s">
        <v>21</v>
      </c>
      <c r="B35" s="116"/>
      <c r="C35" s="116"/>
      <c r="D35" s="116"/>
      <c r="E35" s="116" t="s">
        <v>22</v>
      </c>
      <c r="F35" s="116"/>
      <c r="G35" s="116"/>
      <c r="H35" s="116"/>
      <c r="I35" s="116"/>
    </row>
    <row r="36" spans="1:10" ht="35.1" customHeight="1" x14ac:dyDescent="0.3">
      <c r="A36" s="112" t="s">
        <v>116</v>
      </c>
      <c r="B36" s="112"/>
      <c r="C36" s="111">
        <f>+I75</f>
        <v>0</v>
      </c>
      <c r="D36" s="111"/>
      <c r="E36" s="112" t="s">
        <v>76</v>
      </c>
      <c r="F36" s="112"/>
      <c r="G36" s="111">
        <f>+D77</f>
        <v>0</v>
      </c>
      <c r="H36" s="111"/>
      <c r="I36" s="111"/>
    </row>
    <row r="37" spans="1:10" ht="35.1" customHeight="1" x14ac:dyDescent="0.3">
      <c r="A37" s="112" t="s">
        <v>73</v>
      </c>
      <c r="B37" s="112"/>
      <c r="C37" s="111">
        <f>+G90</f>
        <v>0</v>
      </c>
      <c r="D37" s="111"/>
      <c r="E37" s="112" t="s">
        <v>77</v>
      </c>
      <c r="F37" s="112"/>
      <c r="G37" s="111">
        <f>+G123</f>
        <v>0</v>
      </c>
      <c r="H37" s="111"/>
      <c r="I37" s="111"/>
    </row>
    <row r="38" spans="1:10" ht="35.1" customHeight="1" x14ac:dyDescent="0.3">
      <c r="A38" s="112" t="s">
        <v>74</v>
      </c>
      <c r="B38" s="112"/>
      <c r="C38" s="111">
        <f>+G101</f>
        <v>0</v>
      </c>
      <c r="D38" s="111"/>
      <c r="E38" s="112" t="s">
        <v>78</v>
      </c>
      <c r="F38" s="112"/>
      <c r="G38" s="111">
        <f>+G133</f>
        <v>0</v>
      </c>
      <c r="H38" s="111"/>
      <c r="I38" s="111"/>
    </row>
    <row r="39" spans="1:10" ht="35.1" customHeight="1" thickBot="1" x14ac:dyDescent="0.35">
      <c r="A39" s="112" t="s">
        <v>75</v>
      </c>
      <c r="B39" s="112"/>
      <c r="C39" s="111">
        <f>+G112</f>
        <v>0</v>
      </c>
      <c r="D39" s="111"/>
      <c r="E39" s="112" t="s">
        <v>79</v>
      </c>
      <c r="F39" s="112"/>
      <c r="G39" s="111">
        <f>+G147</f>
        <v>0</v>
      </c>
      <c r="H39" s="111"/>
      <c r="I39" s="111"/>
    </row>
    <row r="40" spans="1:10" ht="35.1" customHeight="1" thickBot="1" x14ac:dyDescent="0.35">
      <c r="A40" s="107" t="s">
        <v>24</v>
      </c>
      <c r="B40" s="107"/>
      <c r="C40" s="106">
        <f>SUM(C36:D39)</f>
        <v>0</v>
      </c>
      <c r="D40" s="106"/>
      <c r="E40" s="107" t="s">
        <v>25</v>
      </c>
      <c r="F40" s="107"/>
      <c r="G40" s="108">
        <f>SUM(G36:I39)</f>
        <v>0</v>
      </c>
      <c r="H40" s="109"/>
      <c r="I40" s="110"/>
    </row>
    <row r="41" spans="1:10" ht="15.75" customHeight="1" thickBot="1" x14ac:dyDescent="0.35">
      <c r="A41" s="12"/>
      <c r="B41" s="12"/>
      <c r="C41" s="12"/>
      <c r="D41" s="12"/>
      <c r="E41" s="12"/>
      <c r="F41" s="12"/>
      <c r="G41" s="12"/>
      <c r="H41" s="12"/>
      <c r="I41" s="12"/>
    </row>
    <row r="42" spans="1:10" ht="35.1" customHeight="1" thickBot="1" x14ac:dyDescent="0.35">
      <c r="A42" s="12"/>
      <c r="B42" s="12"/>
      <c r="C42" s="12"/>
      <c r="D42" s="12"/>
      <c r="E42" s="107" t="s">
        <v>23</v>
      </c>
      <c r="F42" s="107"/>
      <c r="G42" s="106">
        <f>+C40-G40</f>
        <v>0</v>
      </c>
      <c r="H42" s="106"/>
      <c r="I42" s="106"/>
    </row>
    <row r="43" spans="1:10" ht="11.55" customHeight="1" x14ac:dyDescent="0.3">
      <c r="A43" s="12"/>
      <c r="B43" s="12"/>
      <c r="C43" s="12"/>
      <c r="D43" s="12"/>
      <c r="E43" s="12"/>
      <c r="F43" s="12"/>
      <c r="G43" s="12"/>
      <c r="H43" s="12"/>
      <c r="I43" s="12"/>
    </row>
    <row r="44" spans="1:10" ht="19.5" customHeight="1" x14ac:dyDescent="0.3">
      <c r="A44" s="73" t="s">
        <v>32</v>
      </c>
      <c r="B44" s="74"/>
      <c r="C44" s="74"/>
      <c r="D44" s="74"/>
      <c r="E44" s="74"/>
      <c r="F44" s="74"/>
      <c r="G44" s="74"/>
      <c r="H44" s="74"/>
      <c r="I44" s="17"/>
    </row>
    <row r="45" spans="1:10" ht="15" customHeight="1" x14ac:dyDescent="0.3">
      <c r="A45" s="100" t="s">
        <v>106</v>
      </c>
      <c r="B45" s="100"/>
      <c r="C45" s="100"/>
      <c r="D45" s="100"/>
      <c r="E45" s="100"/>
      <c r="F45" s="100"/>
      <c r="G45" s="100"/>
      <c r="H45" s="100"/>
      <c r="I45" s="100"/>
    </row>
    <row r="46" spans="1:10" x14ac:dyDescent="0.3">
      <c r="A46" s="100" t="s">
        <v>108</v>
      </c>
      <c r="B46" s="100"/>
      <c r="C46" s="100"/>
      <c r="D46" s="100"/>
      <c r="E46" s="100"/>
      <c r="F46" s="100"/>
      <c r="G46" s="100"/>
      <c r="H46" s="100"/>
      <c r="I46" s="100"/>
    </row>
    <row r="47" spans="1:10" s="20" customFormat="1" ht="12" x14ac:dyDescent="0.25">
      <c r="A47" s="101" t="s">
        <v>100</v>
      </c>
      <c r="B47" s="102"/>
      <c r="C47" s="19" t="s">
        <v>82</v>
      </c>
      <c r="D47" s="19" t="s">
        <v>83</v>
      </c>
      <c r="E47" s="19" t="s">
        <v>84</v>
      </c>
      <c r="F47" s="19" t="s">
        <v>85</v>
      </c>
      <c r="G47" s="19" t="s">
        <v>107</v>
      </c>
      <c r="H47" s="19" t="s">
        <v>86</v>
      </c>
      <c r="I47" s="19" t="s">
        <v>87</v>
      </c>
    </row>
    <row r="48" spans="1:10" s="20" customFormat="1" ht="34.5" customHeight="1" x14ac:dyDescent="0.25">
      <c r="A48" s="21"/>
      <c r="B48" s="22"/>
      <c r="C48" s="23"/>
      <c r="D48" s="23"/>
      <c r="E48" s="23"/>
      <c r="F48" s="23"/>
      <c r="G48" s="24"/>
      <c r="H48" s="24"/>
      <c r="I48" s="24"/>
      <c r="J48" s="25"/>
    </row>
    <row r="49" spans="1:10" s="20" customFormat="1" ht="12" x14ac:dyDescent="0.25">
      <c r="A49" s="19"/>
      <c r="B49" s="19" t="s">
        <v>88</v>
      </c>
      <c r="C49" s="19" t="s">
        <v>89</v>
      </c>
      <c r="D49" s="19" t="s">
        <v>90</v>
      </c>
      <c r="E49" s="19" t="s">
        <v>96</v>
      </c>
      <c r="F49" s="19" t="s">
        <v>97</v>
      </c>
      <c r="G49" s="19" t="s">
        <v>98</v>
      </c>
      <c r="H49" s="19" t="s">
        <v>99</v>
      </c>
      <c r="I49" s="19" t="s">
        <v>91</v>
      </c>
    </row>
    <row r="50" spans="1:10" s="20" customFormat="1" ht="34.5" customHeight="1" x14ac:dyDescent="0.3">
      <c r="A50" s="26" t="s">
        <v>92</v>
      </c>
      <c r="B50" s="23"/>
      <c r="C50" s="23"/>
      <c r="D50" s="24"/>
      <c r="E50" s="24"/>
      <c r="F50" s="24"/>
      <c r="G50" s="24"/>
      <c r="H50" s="24"/>
      <c r="I50" s="27">
        <f>H50-(E50+E51+F50+G50)</f>
        <v>0</v>
      </c>
      <c r="J50" s="25"/>
    </row>
    <row r="51" spans="1:10" s="20" customFormat="1" ht="34.5" customHeight="1" x14ac:dyDescent="0.25">
      <c r="A51" s="26" t="s">
        <v>93</v>
      </c>
      <c r="B51" s="28"/>
      <c r="C51" s="28"/>
      <c r="D51" s="24"/>
      <c r="E51" s="24"/>
      <c r="F51" s="25"/>
    </row>
    <row r="52" spans="1:10" s="20" customFormat="1" ht="34.5" customHeight="1" x14ac:dyDescent="0.25">
      <c r="A52" s="18" t="s">
        <v>95</v>
      </c>
      <c r="B52" s="21"/>
      <c r="C52" s="22"/>
    </row>
    <row r="53" spans="1:10" s="20" customFormat="1" ht="8.25" customHeight="1" x14ac:dyDescent="0.25">
      <c r="A53" s="29"/>
    </row>
    <row r="54" spans="1:10" s="20" customFormat="1" ht="12" x14ac:dyDescent="0.25">
      <c r="A54" s="101" t="s">
        <v>101</v>
      </c>
      <c r="B54" s="102"/>
      <c r="C54" s="19" t="s">
        <v>82</v>
      </c>
      <c r="D54" s="19" t="s">
        <v>83</v>
      </c>
      <c r="E54" s="19" t="s">
        <v>84</v>
      </c>
      <c r="F54" s="19" t="s">
        <v>85</v>
      </c>
      <c r="G54" s="19" t="s">
        <v>107</v>
      </c>
      <c r="H54" s="19" t="s">
        <v>86</v>
      </c>
      <c r="I54" s="19" t="s">
        <v>87</v>
      </c>
    </row>
    <row r="55" spans="1:10" s="20" customFormat="1" ht="34.5" customHeight="1" x14ac:dyDescent="0.25">
      <c r="A55" s="21"/>
      <c r="B55" s="22"/>
      <c r="C55" s="23"/>
      <c r="D55" s="23"/>
      <c r="E55" s="23"/>
      <c r="F55" s="23"/>
      <c r="G55" s="24"/>
      <c r="H55" s="24"/>
      <c r="I55" s="24"/>
      <c r="J55" s="25"/>
    </row>
    <row r="56" spans="1:10" s="20" customFormat="1" ht="12" x14ac:dyDescent="0.25">
      <c r="A56" s="19"/>
      <c r="B56" s="19" t="s">
        <v>88</v>
      </c>
      <c r="C56" s="19" t="s">
        <v>89</v>
      </c>
      <c r="D56" s="19" t="s">
        <v>90</v>
      </c>
      <c r="E56" s="19" t="s">
        <v>96</v>
      </c>
      <c r="F56" s="19" t="s">
        <v>97</v>
      </c>
      <c r="G56" s="19" t="s">
        <v>98</v>
      </c>
      <c r="H56" s="19" t="s">
        <v>99</v>
      </c>
      <c r="I56" s="19" t="s">
        <v>91</v>
      </c>
    </row>
    <row r="57" spans="1:10" s="20" customFormat="1" ht="34.5" customHeight="1" x14ac:dyDescent="0.3">
      <c r="A57" s="26" t="s">
        <v>92</v>
      </c>
      <c r="B57" s="23"/>
      <c r="C57" s="23"/>
      <c r="D57" s="24"/>
      <c r="E57" s="24"/>
      <c r="F57" s="24"/>
      <c r="G57" s="24"/>
      <c r="H57" s="24"/>
      <c r="I57" s="27">
        <f>H57-(E57+E58+F57+G57)</f>
        <v>0</v>
      </c>
      <c r="J57" s="25"/>
    </row>
    <row r="58" spans="1:10" s="20" customFormat="1" ht="34.5" customHeight="1" x14ac:dyDescent="0.25">
      <c r="A58" s="26" t="s">
        <v>93</v>
      </c>
      <c r="B58" s="28"/>
      <c r="C58" s="28"/>
      <c r="D58" s="24"/>
      <c r="E58" s="24"/>
      <c r="F58" s="25"/>
    </row>
    <row r="59" spans="1:10" s="20" customFormat="1" ht="34.5" customHeight="1" x14ac:dyDescent="0.25">
      <c r="A59" s="18" t="s">
        <v>95</v>
      </c>
      <c r="B59" s="21"/>
      <c r="C59" s="22"/>
    </row>
    <row r="60" spans="1:10" s="20" customFormat="1" ht="8.25" customHeight="1" x14ac:dyDescent="0.25">
      <c r="A60" s="29"/>
    </row>
    <row r="61" spans="1:10" s="20" customFormat="1" ht="12" x14ac:dyDescent="0.25">
      <c r="A61" s="101" t="s">
        <v>102</v>
      </c>
      <c r="B61" s="102"/>
      <c r="C61" s="19" t="s">
        <v>82</v>
      </c>
      <c r="D61" s="19" t="s">
        <v>83</v>
      </c>
      <c r="E61" s="19" t="s">
        <v>84</v>
      </c>
      <c r="F61" s="19" t="s">
        <v>85</v>
      </c>
      <c r="G61" s="19" t="s">
        <v>107</v>
      </c>
      <c r="H61" s="19" t="s">
        <v>86</v>
      </c>
      <c r="I61" s="19" t="s">
        <v>87</v>
      </c>
    </row>
    <row r="62" spans="1:10" s="20" customFormat="1" ht="34.5" customHeight="1" x14ac:dyDescent="0.25">
      <c r="A62" s="21"/>
      <c r="B62" s="22"/>
      <c r="C62" s="23"/>
      <c r="D62" s="23"/>
      <c r="E62" s="23"/>
      <c r="F62" s="23"/>
      <c r="G62" s="24"/>
      <c r="H62" s="24"/>
      <c r="I62" s="24"/>
      <c r="J62" s="25"/>
    </row>
    <row r="63" spans="1:10" s="20" customFormat="1" ht="12" x14ac:dyDescent="0.25">
      <c r="A63" s="19"/>
      <c r="B63" s="19" t="s">
        <v>88</v>
      </c>
      <c r="C63" s="19" t="s">
        <v>89</v>
      </c>
      <c r="D63" s="19" t="s">
        <v>90</v>
      </c>
      <c r="E63" s="19" t="s">
        <v>96</v>
      </c>
      <c r="F63" s="19" t="s">
        <v>97</v>
      </c>
      <c r="G63" s="19" t="s">
        <v>98</v>
      </c>
      <c r="H63" s="19" t="s">
        <v>99</v>
      </c>
      <c r="I63" s="19" t="s">
        <v>91</v>
      </c>
    </row>
    <row r="64" spans="1:10" s="20" customFormat="1" ht="34.5" customHeight="1" x14ac:dyDescent="0.3">
      <c r="A64" s="26" t="s">
        <v>92</v>
      </c>
      <c r="B64" s="23"/>
      <c r="C64" s="23"/>
      <c r="D64" s="24"/>
      <c r="E64" s="24"/>
      <c r="F64" s="24"/>
      <c r="G64" s="24"/>
      <c r="H64" s="24"/>
      <c r="I64" s="27">
        <f>H64-(E64+E65+F64+G64)</f>
        <v>0</v>
      </c>
      <c r="J64" s="25"/>
    </row>
    <row r="65" spans="1:10" s="20" customFormat="1" ht="34.5" customHeight="1" x14ac:dyDescent="0.25">
      <c r="A65" s="26" t="s">
        <v>93</v>
      </c>
      <c r="B65" s="28"/>
      <c r="C65" s="28"/>
      <c r="D65" s="24"/>
      <c r="E65" s="24"/>
      <c r="F65" s="25"/>
    </row>
    <row r="66" spans="1:10" s="20" customFormat="1" ht="34.5" customHeight="1" x14ac:dyDescent="0.25">
      <c r="A66" s="18" t="s">
        <v>95</v>
      </c>
      <c r="B66" s="21"/>
      <c r="C66" s="22"/>
    </row>
    <row r="67" spans="1:10" s="20" customFormat="1" ht="6.75" customHeight="1" x14ac:dyDescent="0.25">
      <c r="A67" s="29"/>
    </row>
    <row r="68" spans="1:10" s="20" customFormat="1" ht="12" x14ac:dyDescent="0.25">
      <c r="A68" s="101" t="s">
        <v>103</v>
      </c>
      <c r="B68" s="102"/>
      <c r="C68" s="19" t="s">
        <v>82</v>
      </c>
      <c r="D68" s="19" t="s">
        <v>83</v>
      </c>
      <c r="E68" s="19" t="s">
        <v>84</v>
      </c>
      <c r="F68" s="19" t="s">
        <v>85</v>
      </c>
      <c r="G68" s="19" t="s">
        <v>107</v>
      </c>
      <c r="H68" s="19" t="s">
        <v>86</v>
      </c>
      <c r="I68" s="19" t="s">
        <v>87</v>
      </c>
    </row>
    <row r="69" spans="1:10" s="20" customFormat="1" ht="34.5" customHeight="1" x14ac:dyDescent="0.25">
      <c r="A69" s="21"/>
      <c r="B69" s="22"/>
      <c r="C69" s="23"/>
      <c r="D69" s="23"/>
      <c r="E69" s="23"/>
      <c r="F69" s="23"/>
      <c r="G69" s="24"/>
      <c r="H69" s="24"/>
      <c r="I69" s="24"/>
      <c r="J69" s="25"/>
    </row>
    <row r="70" spans="1:10" s="20" customFormat="1" ht="12" x14ac:dyDescent="0.25">
      <c r="A70" s="19"/>
      <c r="B70" s="19" t="s">
        <v>88</v>
      </c>
      <c r="C70" s="19" t="s">
        <v>89</v>
      </c>
      <c r="D70" s="19" t="s">
        <v>90</v>
      </c>
      <c r="E70" s="19" t="s">
        <v>96</v>
      </c>
      <c r="F70" s="19" t="s">
        <v>97</v>
      </c>
      <c r="G70" s="19" t="s">
        <v>98</v>
      </c>
      <c r="H70" s="19" t="s">
        <v>99</v>
      </c>
      <c r="I70" s="19" t="s">
        <v>91</v>
      </c>
    </row>
    <row r="71" spans="1:10" s="20" customFormat="1" ht="33" customHeight="1" x14ac:dyDescent="0.3">
      <c r="A71" s="26" t="s">
        <v>92</v>
      </c>
      <c r="B71" s="23"/>
      <c r="C71" s="23"/>
      <c r="D71" s="24"/>
      <c r="E71" s="24"/>
      <c r="F71" s="24"/>
      <c r="G71" s="24"/>
      <c r="H71" s="24"/>
      <c r="I71" s="27">
        <f>H71-(E71+E72+F71+G71)</f>
        <v>0</v>
      </c>
      <c r="J71" s="25"/>
    </row>
    <row r="72" spans="1:10" s="20" customFormat="1" ht="34.5" customHeight="1" x14ac:dyDescent="0.25">
      <c r="A72" s="26" t="s">
        <v>93</v>
      </c>
      <c r="B72" s="28"/>
      <c r="C72" s="28"/>
      <c r="D72" s="24"/>
      <c r="E72" s="24"/>
      <c r="F72" s="25"/>
    </row>
    <row r="73" spans="1:10" s="20" customFormat="1" ht="33" customHeight="1" x14ac:dyDescent="0.25">
      <c r="A73" s="18" t="s">
        <v>95</v>
      </c>
      <c r="B73" s="21"/>
      <c r="C73" s="22"/>
    </row>
    <row r="74" spans="1:10" x14ac:dyDescent="0.3">
      <c r="D74" s="103" t="s">
        <v>94</v>
      </c>
      <c r="E74" s="104"/>
      <c r="F74" s="104"/>
      <c r="G74" s="105"/>
      <c r="H74" s="19" t="s">
        <v>86</v>
      </c>
      <c r="I74" s="19" t="s">
        <v>87</v>
      </c>
    </row>
    <row r="75" spans="1:10" ht="33" customHeight="1" x14ac:dyDescent="0.3">
      <c r="D75" s="30"/>
      <c r="E75" s="31"/>
      <c r="F75" s="32"/>
      <c r="G75" s="33"/>
      <c r="H75" s="24">
        <f>SUM(H48,H55,H62,H69)</f>
        <v>0</v>
      </c>
      <c r="I75" s="24">
        <f>SUM(I48,I55,I62,I69)</f>
        <v>0</v>
      </c>
    </row>
    <row r="76" spans="1:10" x14ac:dyDescent="0.3">
      <c r="D76" s="19" t="s">
        <v>90</v>
      </c>
      <c r="E76" s="19" t="s">
        <v>96</v>
      </c>
      <c r="F76" s="19" t="s">
        <v>97</v>
      </c>
      <c r="G76" s="19" t="s">
        <v>98</v>
      </c>
      <c r="H76" s="19" t="s">
        <v>99</v>
      </c>
      <c r="I76" s="19" t="s">
        <v>91</v>
      </c>
    </row>
    <row r="77" spans="1:10" ht="33.75" customHeight="1" x14ac:dyDescent="0.3">
      <c r="D77" s="27">
        <f>SUM(D50,D51,D57,D58,D64,D65,D71,D72)</f>
        <v>0</v>
      </c>
      <c r="E77" s="27">
        <f>SUM(E50,E51,E57,E58,E64,E65,E71,E72)</f>
        <v>0</v>
      </c>
      <c r="F77" s="27">
        <f>SUM(F50,F57,F64,F71)</f>
        <v>0</v>
      </c>
      <c r="G77" s="27">
        <f>SUM(G50,G57,G64,G71)</f>
        <v>0</v>
      </c>
      <c r="H77" s="27">
        <f>SUM(H50,H57,H64,H71)</f>
        <v>0</v>
      </c>
      <c r="I77" s="27">
        <f>H77-(E77+F77+G77)</f>
        <v>0</v>
      </c>
    </row>
    <row r="79" spans="1:10" ht="13.5" customHeight="1" x14ac:dyDescent="0.3">
      <c r="A79" s="13"/>
      <c r="B79" s="13"/>
      <c r="C79" s="13"/>
      <c r="D79" s="34"/>
      <c r="E79" s="34"/>
      <c r="F79" s="35"/>
      <c r="G79" s="35"/>
      <c r="H79" s="35"/>
      <c r="I79" s="34"/>
    </row>
    <row r="80" spans="1:10" ht="3.75" customHeight="1" x14ac:dyDescent="0.3">
      <c r="I80" s="36"/>
    </row>
    <row r="81" spans="1:8" s="10" customFormat="1" ht="20.100000000000001" customHeight="1" x14ac:dyDescent="0.3">
      <c r="A81" s="73" t="s">
        <v>34</v>
      </c>
      <c r="B81" s="74"/>
      <c r="C81" s="74"/>
      <c r="D81" s="74"/>
      <c r="E81" s="74"/>
      <c r="F81" s="74"/>
      <c r="G81" s="74"/>
      <c r="H81" s="75"/>
    </row>
    <row r="82" spans="1:8" ht="20.100000000000001" customHeight="1" x14ac:dyDescent="0.3">
      <c r="A82" s="95" t="s">
        <v>58</v>
      </c>
      <c r="B82" s="99"/>
      <c r="C82" s="99"/>
      <c r="D82" s="96"/>
      <c r="E82" s="95" t="s">
        <v>35</v>
      </c>
      <c r="F82" s="96"/>
      <c r="G82" s="95" t="s">
        <v>41</v>
      </c>
      <c r="H82" s="96"/>
    </row>
    <row r="83" spans="1:8" ht="35.1" customHeight="1" x14ac:dyDescent="0.3">
      <c r="A83" s="90"/>
      <c r="B83" s="91"/>
      <c r="C83" s="91"/>
      <c r="D83" s="92"/>
      <c r="E83" s="90"/>
      <c r="F83" s="92"/>
      <c r="G83" s="93">
        <v>0</v>
      </c>
      <c r="H83" s="94"/>
    </row>
    <row r="84" spans="1:8" ht="35.1" customHeight="1" x14ac:dyDescent="0.3">
      <c r="A84" s="90"/>
      <c r="B84" s="91"/>
      <c r="C84" s="91"/>
      <c r="D84" s="92"/>
      <c r="E84" s="90"/>
      <c r="F84" s="92"/>
      <c r="G84" s="93">
        <v>0</v>
      </c>
      <c r="H84" s="94"/>
    </row>
    <row r="85" spans="1:8" ht="35.1" customHeight="1" x14ac:dyDescent="0.3">
      <c r="A85" s="90"/>
      <c r="B85" s="91"/>
      <c r="C85" s="91"/>
      <c r="D85" s="92"/>
      <c r="E85" s="90"/>
      <c r="F85" s="92"/>
      <c r="G85" s="93">
        <v>0</v>
      </c>
      <c r="H85" s="94"/>
    </row>
    <row r="86" spans="1:8" ht="35.1" customHeight="1" x14ac:dyDescent="0.3">
      <c r="A86" s="90"/>
      <c r="B86" s="91"/>
      <c r="C86" s="91"/>
      <c r="D86" s="92"/>
      <c r="E86" s="90"/>
      <c r="F86" s="92"/>
      <c r="G86" s="93">
        <v>0</v>
      </c>
      <c r="H86" s="94"/>
    </row>
    <row r="87" spans="1:8" ht="35.1" customHeight="1" x14ac:dyDescent="0.3">
      <c r="A87" s="90"/>
      <c r="B87" s="91"/>
      <c r="C87" s="91"/>
      <c r="D87" s="92"/>
      <c r="E87" s="90"/>
      <c r="F87" s="92"/>
      <c r="G87" s="93">
        <v>0</v>
      </c>
      <c r="H87" s="94"/>
    </row>
    <row r="88" spans="1:8" ht="35.1" customHeight="1" x14ac:dyDescent="0.3">
      <c r="A88" s="90"/>
      <c r="B88" s="91"/>
      <c r="C88" s="91"/>
      <c r="D88" s="92"/>
      <c r="E88" s="90"/>
      <c r="F88" s="92"/>
      <c r="G88" s="93">
        <v>0</v>
      </c>
      <c r="H88" s="94"/>
    </row>
    <row r="89" spans="1:8" ht="35.1" customHeight="1" x14ac:dyDescent="0.3">
      <c r="A89" s="90"/>
      <c r="B89" s="91"/>
      <c r="C89" s="91"/>
      <c r="D89" s="92"/>
      <c r="E89" s="90"/>
      <c r="F89" s="92"/>
      <c r="G89" s="93">
        <v>0</v>
      </c>
      <c r="H89" s="94"/>
    </row>
    <row r="90" spans="1:8" ht="35.1" customHeight="1" x14ac:dyDescent="0.3">
      <c r="A90" s="95"/>
      <c r="B90" s="99"/>
      <c r="C90" s="99"/>
      <c r="D90" s="96"/>
      <c r="E90" s="95" t="s">
        <v>31</v>
      </c>
      <c r="F90" s="96"/>
      <c r="G90" s="97">
        <f>SUM(G83:H89)</f>
        <v>0</v>
      </c>
      <c r="H90" s="98"/>
    </row>
    <row r="91" spans="1:8" ht="11.55" customHeight="1" x14ac:dyDescent="0.3"/>
    <row r="92" spans="1:8" s="10" customFormat="1" ht="20.100000000000001" customHeight="1" x14ac:dyDescent="0.3">
      <c r="A92" s="73" t="s">
        <v>36</v>
      </c>
      <c r="B92" s="74"/>
      <c r="C92" s="74"/>
      <c r="D92" s="74"/>
      <c r="E92" s="74"/>
      <c r="F92" s="74"/>
      <c r="G92" s="74"/>
      <c r="H92" s="75"/>
    </row>
    <row r="93" spans="1:8" ht="20.100000000000001" customHeight="1" x14ac:dyDescent="0.3">
      <c r="A93" s="95" t="s">
        <v>58</v>
      </c>
      <c r="B93" s="99"/>
      <c r="C93" s="99"/>
      <c r="D93" s="96"/>
      <c r="E93" s="95" t="s">
        <v>35</v>
      </c>
      <c r="F93" s="96"/>
      <c r="G93" s="95" t="s">
        <v>41</v>
      </c>
      <c r="H93" s="96"/>
    </row>
    <row r="94" spans="1:8" ht="35.1" customHeight="1" x14ac:dyDescent="0.3">
      <c r="A94" s="90"/>
      <c r="B94" s="91"/>
      <c r="C94" s="91"/>
      <c r="D94" s="92"/>
      <c r="E94" s="90"/>
      <c r="F94" s="92"/>
      <c r="G94" s="93">
        <v>0</v>
      </c>
      <c r="H94" s="94"/>
    </row>
    <row r="95" spans="1:8" ht="35.1" customHeight="1" x14ac:dyDescent="0.3">
      <c r="A95" s="90"/>
      <c r="B95" s="91"/>
      <c r="C95" s="91"/>
      <c r="D95" s="92"/>
      <c r="E95" s="90"/>
      <c r="F95" s="92"/>
      <c r="G95" s="93">
        <v>0</v>
      </c>
      <c r="H95" s="94"/>
    </row>
    <row r="96" spans="1:8" ht="35.1" customHeight="1" x14ac:dyDescent="0.3">
      <c r="A96" s="70"/>
      <c r="B96" s="70"/>
      <c r="C96" s="70"/>
      <c r="D96" s="70"/>
      <c r="E96" s="70"/>
      <c r="F96" s="70"/>
      <c r="G96" s="72">
        <v>0</v>
      </c>
      <c r="H96" s="72"/>
    </row>
    <row r="97" spans="1:8" ht="35.1" customHeight="1" x14ac:dyDescent="0.3">
      <c r="A97" s="70"/>
      <c r="B97" s="70"/>
      <c r="C97" s="70"/>
      <c r="D97" s="70"/>
      <c r="E97" s="70"/>
      <c r="F97" s="70"/>
      <c r="G97" s="72">
        <v>0</v>
      </c>
      <c r="H97" s="72"/>
    </row>
    <row r="98" spans="1:8" ht="35.1" customHeight="1" x14ac:dyDescent="0.3">
      <c r="A98" s="70"/>
      <c r="B98" s="70"/>
      <c r="C98" s="70"/>
      <c r="D98" s="70"/>
      <c r="E98" s="70"/>
      <c r="F98" s="70"/>
      <c r="G98" s="72">
        <v>0</v>
      </c>
      <c r="H98" s="72"/>
    </row>
    <row r="99" spans="1:8" ht="35.1" customHeight="1" x14ac:dyDescent="0.3">
      <c r="A99" s="70"/>
      <c r="B99" s="70"/>
      <c r="C99" s="70"/>
      <c r="D99" s="70"/>
      <c r="E99" s="70"/>
      <c r="F99" s="70"/>
      <c r="G99" s="72">
        <v>0</v>
      </c>
      <c r="H99" s="72"/>
    </row>
    <row r="100" spans="1:8" ht="35.1" customHeight="1" x14ac:dyDescent="0.3">
      <c r="A100" s="70"/>
      <c r="B100" s="70"/>
      <c r="C100" s="70"/>
      <c r="D100" s="70"/>
      <c r="E100" s="70"/>
      <c r="F100" s="70"/>
      <c r="G100" s="72">
        <v>0</v>
      </c>
      <c r="H100" s="72"/>
    </row>
    <row r="101" spans="1:8" ht="35.1" customHeight="1" x14ac:dyDescent="0.3">
      <c r="A101" s="76"/>
      <c r="B101" s="76"/>
      <c r="C101" s="76"/>
      <c r="D101" s="76"/>
      <c r="E101" s="76" t="s">
        <v>31</v>
      </c>
      <c r="F101" s="76"/>
      <c r="G101" s="77">
        <f>SUM(G94:H100)</f>
        <v>0</v>
      </c>
      <c r="H101" s="77"/>
    </row>
    <row r="102" spans="1:8" ht="11.55" customHeight="1" x14ac:dyDescent="0.3"/>
    <row r="103" spans="1:8" s="10" customFormat="1" ht="20.100000000000001" customHeight="1" x14ac:dyDescent="0.3">
      <c r="A103" s="73" t="s">
        <v>56</v>
      </c>
      <c r="B103" s="74"/>
      <c r="C103" s="74"/>
      <c r="D103" s="74"/>
      <c r="E103" s="74"/>
      <c r="F103" s="74"/>
      <c r="G103" s="74"/>
      <c r="H103" s="75"/>
    </row>
    <row r="104" spans="1:8" ht="20.100000000000001" customHeight="1" x14ac:dyDescent="0.3">
      <c r="A104" s="76" t="s">
        <v>37</v>
      </c>
      <c r="B104" s="76"/>
      <c r="C104" s="76"/>
      <c r="D104" s="76"/>
      <c r="E104" s="76"/>
      <c r="F104" s="76"/>
      <c r="G104" s="76" t="s">
        <v>33</v>
      </c>
      <c r="H104" s="76"/>
    </row>
    <row r="105" spans="1:8" ht="35.1" customHeight="1" x14ac:dyDescent="0.3">
      <c r="A105" s="70"/>
      <c r="B105" s="70"/>
      <c r="C105" s="70"/>
      <c r="D105" s="70"/>
      <c r="E105" s="70"/>
      <c r="F105" s="70"/>
      <c r="G105" s="72">
        <v>0</v>
      </c>
      <c r="H105" s="72"/>
    </row>
    <row r="106" spans="1:8" ht="35.1" customHeight="1" x14ac:dyDescent="0.3">
      <c r="A106" s="70"/>
      <c r="B106" s="70"/>
      <c r="C106" s="70"/>
      <c r="D106" s="70"/>
      <c r="E106" s="70"/>
      <c r="F106" s="70"/>
      <c r="G106" s="72">
        <v>0</v>
      </c>
      <c r="H106" s="72"/>
    </row>
    <row r="107" spans="1:8" ht="35.1" customHeight="1" x14ac:dyDescent="0.3">
      <c r="A107" s="70"/>
      <c r="B107" s="70"/>
      <c r="C107" s="70"/>
      <c r="D107" s="70"/>
      <c r="E107" s="70"/>
      <c r="F107" s="70"/>
      <c r="G107" s="72">
        <v>0</v>
      </c>
      <c r="H107" s="72"/>
    </row>
    <row r="108" spans="1:8" ht="35.1" customHeight="1" x14ac:dyDescent="0.3">
      <c r="A108" s="70"/>
      <c r="B108" s="70"/>
      <c r="C108" s="70"/>
      <c r="D108" s="70"/>
      <c r="E108" s="70"/>
      <c r="F108" s="70"/>
      <c r="G108" s="72">
        <v>0</v>
      </c>
      <c r="H108" s="72"/>
    </row>
    <row r="109" spans="1:8" ht="35.1" customHeight="1" x14ac:dyDescent="0.3">
      <c r="A109" s="70"/>
      <c r="B109" s="70"/>
      <c r="C109" s="70"/>
      <c r="D109" s="70"/>
      <c r="E109" s="70"/>
      <c r="F109" s="70"/>
      <c r="G109" s="72">
        <v>0</v>
      </c>
      <c r="H109" s="72"/>
    </row>
    <row r="110" spans="1:8" ht="35.1" customHeight="1" x14ac:dyDescent="0.3">
      <c r="A110" s="70"/>
      <c r="B110" s="70"/>
      <c r="C110" s="70"/>
      <c r="D110" s="70"/>
      <c r="E110" s="70"/>
      <c r="F110" s="70"/>
      <c r="G110" s="72">
        <v>0</v>
      </c>
      <c r="H110" s="72"/>
    </row>
    <row r="111" spans="1:8" ht="35.1" customHeight="1" x14ac:dyDescent="0.3">
      <c r="A111" s="70"/>
      <c r="B111" s="70"/>
      <c r="C111" s="70"/>
      <c r="D111" s="70"/>
      <c r="E111" s="70"/>
      <c r="F111" s="70"/>
      <c r="G111" s="72">
        <v>0</v>
      </c>
      <c r="H111" s="72"/>
    </row>
    <row r="112" spans="1:8" ht="35.1" customHeight="1" x14ac:dyDescent="0.3">
      <c r="A112" s="76"/>
      <c r="B112" s="76"/>
      <c r="C112" s="76"/>
      <c r="D112" s="76"/>
      <c r="E112" s="76" t="s">
        <v>31</v>
      </c>
      <c r="F112" s="76"/>
      <c r="G112" s="77">
        <f>SUM(G105:H111)</f>
        <v>0</v>
      </c>
      <c r="H112" s="77"/>
    </row>
    <row r="113" spans="1:8" ht="11.55" customHeight="1" x14ac:dyDescent="0.3"/>
    <row r="114" spans="1:8" ht="11.55" customHeight="1" x14ac:dyDescent="0.3"/>
    <row r="115" spans="1:8" s="10" customFormat="1" ht="20.100000000000001" customHeight="1" x14ac:dyDescent="0.3">
      <c r="A115" s="73" t="s">
        <v>59</v>
      </c>
      <c r="B115" s="74"/>
      <c r="C115" s="74"/>
      <c r="D115" s="74"/>
      <c r="E115" s="74"/>
      <c r="F115" s="74"/>
      <c r="G115" s="74"/>
      <c r="H115" s="75"/>
    </row>
    <row r="116" spans="1:8" ht="20.100000000000001" customHeight="1" x14ac:dyDescent="0.3">
      <c r="A116" s="76" t="s">
        <v>37</v>
      </c>
      <c r="B116" s="76"/>
      <c r="C116" s="76"/>
      <c r="D116" s="76"/>
      <c r="E116" s="76" t="s">
        <v>38</v>
      </c>
      <c r="F116" s="76"/>
      <c r="G116" s="76" t="s">
        <v>39</v>
      </c>
      <c r="H116" s="76"/>
    </row>
    <row r="117" spans="1:8" ht="35.1" customHeight="1" x14ac:dyDescent="0.3">
      <c r="A117" s="70"/>
      <c r="B117" s="70"/>
      <c r="C117" s="70"/>
      <c r="D117" s="70"/>
      <c r="E117" s="71"/>
      <c r="F117" s="71"/>
      <c r="G117" s="72">
        <v>0</v>
      </c>
      <c r="H117" s="72"/>
    </row>
    <row r="118" spans="1:8" ht="35.1" customHeight="1" x14ac:dyDescent="0.3">
      <c r="A118" s="70"/>
      <c r="B118" s="70"/>
      <c r="C118" s="70"/>
      <c r="D118" s="70"/>
      <c r="E118" s="71"/>
      <c r="F118" s="71"/>
      <c r="G118" s="72">
        <v>0</v>
      </c>
      <c r="H118" s="72"/>
    </row>
    <row r="119" spans="1:8" ht="35.1" customHeight="1" x14ac:dyDescent="0.3">
      <c r="A119" s="70"/>
      <c r="B119" s="70"/>
      <c r="C119" s="70"/>
      <c r="D119" s="70"/>
      <c r="E119" s="71"/>
      <c r="F119" s="71"/>
      <c r="G119" s="72">
        <v>0</v>
      </c>
      <c r="H119" s="72"/>
    </row>
    <row r="120" spans="1:8" ht="35.1" customHeight="1" x14ac:dyDescent="0.3">
      <c r="A120" s="70"/>
      <c r="B120" s="70"/>
      <c r="C120" s="70"/>
      <c r="D120" s="70"/>
      <c r="E120" s="71"/>
      <c r="F120" s="71"/>
      <c r="G120" s="72">
        <v>0</v>
      </c>
      <c r="H120" s="72"/>
    </row>
    <row r="121" spans="1:8" ht="35.1" customHeight="1" x14ac:dyDescent="0.3">
      <c r="A121" s="70"/>
      <c r="B121" s="70"/>
      <c r="C121" s="70"/>
      <c r="D121" s="70"/>
      <c r="E121" s="71"/>
      <c r="F121" s="71"/>
      <c r="G121" s="72">
        <v>0</v>
      </c>
      <c r="H121" s="72"/>
    </row>
    <row r="122" spans="1:8" ht="35.1" customHeight="1" x14ac:dyDescent="0.3">
      <c r="A122" s="70"/>
      <c r="B122" s="70"/>
      <c r="C122" s="70"/>
      <c r="D122" s="70"/>
      <c r="E122" s="71"/>
      <c r="F122" s="71"/>
      <c r="G122" s="72">
        <v>0</v>
      </c>
      <c r="H122" s="72"/>
    </row>
    <row r="123" spans="1:8" ht="35.1" customHeight="1" x14ac:dyDescent="0.3">
      <c r="A123" s="76"/>
      <c r="B123" s="76"/>
      <c r="C123" s="76"/>
      <c r="D123" s="76"/>
      <c r="E123" s="76" t="s">
        <v>31</v>
      </c>
      <c r="F123" s="76"/>
      <c r="G123" s="77">
        <f>SUM(G117:H122)</f>
        <v>0</v>
      </c>
      <c r="H123" s="77"/>
    </row>
    <row r="124" spans="1:8" ht="11.55" customHeight="1" x14ac:dyDescent="0.3"/>
    <row r="125" spans="1:8" s="10" customFormat="1" ht="20.100000000000001" customHeight="1" x14ac:dyDescent="0.3">
      <c r="A125" s="73" t="s">
        <v>60</v>
      </c>
      <c r="B125" s="74"/>
      <c r="C125" s="74"/>
      <c r="D125" s="74"/>
      <c r="E125" s="74"/>
      <c r="F125" s="74"/>
      <c r="G125" s="74"/>
      <c r="H125" s="75"/>
    </row>
    <row r="126" spans="1:8" ht="20.100000000000001" customHeight="1" x14ac:dyDescent="0.3">
      <c r="A126" s="76" t="s">
        <v>37</v>
      </c>
      <c r="B126" s="76"/>
      <c r="C126" s="76"/>
      <c r="D126" s="76"/>
      <c r="E126" s="76" t="s">
        <v>38</v>
      </c>
      <c r="F126" s="76"/>
      <c r="G126" s="76" t="s">
        <v>39</v>
      </c>
      <c r="H126" s="76"/>
    </row>
    <row r="127" spans="1:8" ht="35.1" customHeight="1" x14ac:dyDescent="0.3">
      <c r="A127" s="70"/>
      <c r="B127" s="70"/>
      <c r="C127" s="70"/>
      <c r="D127" s="70"/>
      <c r="E127" s="71"/>
      <c r="F127" s="71"/>
      <c r="G127" s="72">
        <v>0</v>
      </c>
      <c r="H127" s="72"/>
    </row>
    <row r="128" spans="1:8" ht="35.1" customHeight="1" x14ac:dyDescent="0.3">
      <c r="A128" s="70"/>
      <c r="B128" s="70"/>
      <c r="C128" s="70"/>
      <c r="D128" s="70"/>
      <c r="E128" s="71"/>
      <c r="F128" s="71"/>
      <c r="G128" s="72">
        <v>0</v>
      </c>
      <c r="H128" s="72"/>
    </row>
    <row r="129" spans="1:8" ht="35.1" customHeight="1" x14ac:dyDescent="0.3">
      <c r="A129" s="70"/>
      <c r="B129" s="70"/>
      <c r="C129" s="70"/>
      <c r="D129" s="70"/>
      <c r="E129" s="71"/>
      <c r="F129" s="71"/>
      <c r="G129" s="72">
        <v>0</v>
      </c>
      <c r="H129" s="72"/>
    </row>
    <row r="130" spans="1:8" ht="35.1" customHeight="1" x14ac:dyDescent="0.3">
      <c r="A130" s="70"/>
      <c r="B130" s="70"/>
      <c r="C130" s="70"/>
      <c r="D130" s="70"/>
      <c r="E130" s="71"/>
      <c r="F130" s="71"/>
      <c r="G130" s="72">
        <v>0</v>
      </c>
      <c r="H130" s="72"/>
    </row>
    <row r="131" spans="1:8" ht="35.1" customHeight="1" x14ac:dyDescent="0.3">
      <c r="A131" s="70"/>
      <c r="B131" s="70"/>
      <c r="C131" s="70"/>
      <c r="D131" s="70"/>
      <c r="E131" s="71"/>
      <c r="F131" s="71"/>
      <c r="G131" s="72">
        <v>0</v>
      </c>
      <c r="H131" s="72"/>
    </row>
    <row r="132" spans="1:8" ht="35.1" customHeight="1" x14ac:dyDescent="0.3">
      <c r="A132" s="70"/>
      <c r="B132" s="70"/>
      <c r="C132" s="70"/>
      <c r="D132" s="70"/>
      <c r="E132" s="71"/>
      <c r="F132" s="71"/>
      <c r="G132" s="72">
        <v>0</v>
      </c>
      <c r="H132" s="72"/>
    </row>
    <row r="133" spans="1:8" ht="35.1" customHeight="1" x14ac:dyDescent="0.3">
      <c r="A133" s="76"/>
      <c r="B133" s="76"/>
      <c r="C133" s="76"/>
      <c r="D133" s="76"/>
      <c r="E133" s="76" t="s">
        <v>31</v>
      </c>
      <c r="F133" s="76"/>
      <c r="G133" s="77">
        <f>SUM(G127:H132)</f>
        <v>0</v>
      </c>
      <c r="H133" s="77"/>
    </row>
    <row r="134" spans="1:8" ht="11.55" customHeight="1" x14ac:dyDescent="0.3"/>
    <row r="135" spans="1:8" ht="11.55" customHeight="1" x14ac:dyDescent="0.3"/>
    <row r="136" spans="1:8" ht="21.75" customHeight="1" x14ac:dyDescent="0.3">
      <c r="A136" s="80" t="s">
        <v>61</v>
      </c>
      <c r="B136" s="81"/>
      <c r="C136" s="81"/>
      <c r="D136" s="37" t="s">
        <v>45</v>
      </c>
      <c r="E136" s="38"/>
      <c r="F136" s="37" t="s">
        <v>46</v>
      </c>
      <c r="G136" s="38"/>
      <c r="H136" s="39"/>
    </row>
    <row r="137" spans="1:8" ht="15" customHeight="1" x14ac:dyDescent="0.3">
      <c r="A137" s="40" t="s">
        <v>104</v>
      </c>
      <c r="B137" s="7"/>
      <c r="C137" s="7"/>
      <c r="D137" s="13"/>
      <c r="E137" s="9"/>
      <c r="F137" s="41"/>
      <c r="G137" s="9"/>
      <c r="H137" s="42"/>
    </row>
    <row r="138" spans="1:8" ht="11.55" customHeight="1" x14ac:dyDescent="0.3">
      <c r="A138" s="43"/>
      <c r="B138" s="44"/>
      <c r="C138" s="44"/>
      <c r="D138" s="44"/>
      <c r="E138" s="44"/>
      <c r="F138" s="44"/>
      <c r="G138" s="44"/>
      <c r="H138" s="45"/>
    </row>
    <row r="139" spans="1:8" s="10" customFormat="1" ht="20.100000000000001" customHeight="1" x14ac:dyDescent="0.3">
      <c r="A139" s="73" t="s">
        <v>62</v>
      </c>
      <c r="B139" s="74"/>
      <c r="C139" s="74"/>
      <c r="D139" s="74"/>
      <c r="E139" s="74"/>
      <c r="F139" s="74"/>
      <c r="G139" s="74"/>
      <c r="H139" s="75"/>
    </row>
    <row r="140" spans="1:8" ht="20.100000000000001" customHeight="1" x14ac:dyDescent="0.3">
      <c r="A140" s="76" t="s">
        <v>65</v>
      </c>
      <c r="B140" s="76"/>
      <c r="C140" s="76"/>
      <c r="D140" s="76"/>
      <c r="E140" s="76" t="s">
        <v>64</v>
      </c>
      <c r="F140" s="76"/>
      <c r="G140" s="76" t="s">
        <v>63</v>
      </c>
      <c r="H140" s="76"/>
    </row>
    <row r="141" spans="1:8" ht="35.1" customHeight="1" x14ac:dyDescent="0.3">
      <c r="A141" s="70"/>
      <c r="B141" s="70"/>
      <c r="C141" s="70"/>
      <c r="D141" s="70"/>
      <c r="E141" s="79"/>
      <c r="F141" s="79"/>
      <c r="G141" s="72">
        <v>0</v>
      </c>
      <c r="H141" s="72"/>
    </row>
    <row r="142" spans="1:8" ht="35.1" customHeight="1" x14ac:dyDescent="0.3">
      <c r="A142" s="70"/>
      <c r="B142" s="70"/>
      <c r="C142" s="70"/>
      <c r="D142" s="70"/>
      <c r="E142" s="79"/>
      <c r="F142" s="79"/>
      <c r="G142" s="72">
        <v>0</v>
      </c>
      <c r="H142" s="72"/>
    </row>
    <row r="143" spans="1:8" ht="35.1" customHeight="1" x14ac:dyDescent="0.3">
      <c r="A143" s="70"/>
      <c r="B143" s="70"/>
      <c r="C143" s="70"/>
      <c r="D143" s="70"/>
      <c r="E143" s="79"/>
      <c r="F143" s="79"/>
      <c r="G143" s="72">
        <v>0</v>
      </c>
      <c r="H143" s="72"/>
    </row>
    <row r="144" spans="1:8" ht="35.1" customHeight="1" x14ac:dyDescent="0.3">
      <c r="A144" s="70"/>
      <c r="B144" s="70"/>
      <c r="C144" s="70"/>
      <c r="D144" s="70"/>
      <c r="E144" s="79"/>
      <c r="F144" s="79"/>
      <c r="G144" s="72">
        <v>0</v>
      </c>
      <c r="H144" s="72"/>
    </row>
    <row r="145" spans="1:9" ht="35.1" customHeight="1" x14ac:dyDescent="0.3">
      <c r="A145" s="70"/>
      <c r="B145" s="70"/>
      <c r="C145" s="70"/>
      <c r="D145" s="70"/>
      <c r="E145" s="79"/>
      <c r="F145" s="79"/>
      <c r="G145" s="72">
        <v>0</v>
      </c>
      <c r="H145" s="72"/>
    </row>
    <row r="146" spans="1:9" ht="35.1" customHeight="1" x14ac:dyDescent="0.3">
      <c r="A146" s="70"/>
      <c r="B146" s="70"/>
      <c r="C146" s="70"/>
      <c r="D146" s="70"/>
      <c r="E146" s="79"/>
      <c r="F146" s="79"/>
      <c r="G146" s="72">
        <v>0</v>
      </c>
      <c r="H146" s="72"/>
    </row>
    <row r="147" spans="1:9" ht="35.1" customHeight="1" x14ac:dyDescent="0.3">
      <c r="A147" s="76"/>
      <c r="B147" s="76"/>
      <c r="C147" s="76"/>
      <c r="D147" s="76"/>
      <c r="E147" s="76" t="s">
        <v>31</v>
      </c>
      <c r="F147" s="76"/>
      <c r="G147" s="77">
        <f>SUM(G141:H146)</f>
        <v>0</v>
      </c>
      <c r="H147" s="77"/>
    </row>
    <row r="148" spans="1:9" ht="11.55" customHeight="1" x14ac:dyDescent="0.3"/>
    <row r="149" spans="1:9" ht="19.5" customHeight="1" x14ac:dyDescent="0.3">
      <c r="A149" s="46" t="s">
        <v>48</v>
      </c>
      <c r="B149" s="10"/>
      <c r="C149" s="10"/>
      <c r="D149" s="10"/>
      <c r="E149" s="47"/>
      <c r="F149" s="47"/>
      <c r="I149" s="10"/>
    </row>
    <row r="150" spans="1:9" ht="19.5" customHeight="1" thickBot="1" x14ac:dyDescent="0.35">
      <c r="F150" s="47"/>
      <c r="G150" s="48"/>
      <c r="H150" s="48"/>
      <c r="I150" s="10"/>
    </row>
    <row r="151" spans="1:9" ht="19.5" customHeight="1" thickBot="1" x14ac:dyDescent="0.35">
      <c r="A151" s="46" t="s">
        <v>51</v>
      </c>
      <c r="B151" s="10"/>
      <c r="C151" s="10"/>
      <c r="D151" s="10"/>
      <c r="E151" s="47"/>
      <c r="F151" s="88" t="s">
        <v>5</v>
      </c>
      <c r="G151" s="89"/>
      <c r="H151" s="88" t="s">
        <v>6</v>
      </c>
      <c r="I151" s="89"/>
    </row>
    <row r="152" spans="1:9" ht="19.5" customHeight="1" x14ac:dyDescent="0.3">
      <c r="A152" s="49"/>
      <c r="E152" s="8"/>
      <c r="F152" s="50" t="s">
        <v>45</v>
      </c>
      <c r="G152" s="51" t="s">
        <v>46</v>
      </c>
      <c r="H152" s="51" t="s">
        <v>45</v>
      </c>
      <c r="I152" s="52" t="s">
        <v>46</v>
      </c>
    </row>
    <row r="153" spans="1:9" ht="22.5" customHeight="1" x14ac:dyDescent="0.3">
      <c r="A153" s="53" t="s">
        <v>44</v>
      </c>
      <c r="B153" s="53"/>
      <c r="C153" s="53"/>
      <c r="D153" s="53"/>
      <c r="E153" s="53"/>
      <c r="F153" s="54"/>
      <c r="G153" s="55"/>
      <c r="H153" s="55"/>
      <c r="I153" s="56"/>
    </row>
    <row r="154" spans="1:9" ht="22.5" customHeight="1" x14ac:dyDescent="0.3">
      <c r="A154" s="53" t="s">
        <v>118</v>
      </c>
      <c r="B154" s="53"/>
      <c r="C154" s="53"/>
      <c r="D154" s="53"/>
      <c r="E154" s="53"/>
      <c r="F154" s="54"/>
      <c r="G154" s="55"/>
      <c r="H154" s="55"/>
      <c r="I154" s="56"/>
    </row>
    <row r="155" spans="1:9" ht="28.5" customHeight="1" x14ac:dyDescent="0.3">
      <c r="A155" s="86" t="s">
        <v>49</v>
      </c>
      <c r="B155" s="86"/>
      <c r="C155" s="86"/>
      <c r="D155" s="86"/>
      <c r="E155" s="53"/>
      <c r="F155" s="54"/>
      <c r="G155" s="55"/>
      <c r="H155" s="55"/>
      <c r="I155" s="56"/>
    </row>
    <row r="156" spans="1:9" ht="22.5" customHeight="1" x14ac:dyDescent="0.3">
      <c r="A156" s="53" t="s">
        <v>47</v>
      </c>
      <c r="B156" s="53"/>
      <c r="C156" s="53"/>
      <c r="D156" s="53"/>
      <c r="E156" s="53"/>
      <c r="F156" s="54"/>
      <c r="G156" s="55"/>
      <c r="H156" s="55"/>
      <c r="I156" s="56"/>
    </row>
    <row r="157" spans="1:9" ht="28.5" customHeight="1" x14ac:dyDescent="0.3">
      <c r="A157" s="86" t="s">
        <v>50</v>
      </c>
      <c r="B157" s="86"/>
      <c r="C157" s="86"/>
      <c r="D157" s="86"/>
      <c r="E157" s="53"/>
      <c r="F157" s="54"/>
      <c r="G157" s="55"/>
      <c r="H157" s="55"/>
      <c r="I157" s="56"/>
    </row>
    <row r="158" spans="1:9" ht="28.5" customHeight="1" x14ac:dyDescent="0.3">
      <c r="A158" s="86" t="s">
        <v>52</v>
      </c>
      <c r="B158" s="86"/>
      <c r="C158" s="86"/>
      <c r="D158" s="86"/>
      <c r="E158" s="53"/>
      <c r="F158" s="54"/>
      <c r="G158" s="55"/>
      <c r="H158" s="55"/>
      <c r="I158" s="56"/>
    </row>
    <row r="159" spans="1:9" ht="22.5" customHeight="1" x14ac:dyDescent="0.3">
      <c r="A159" s="53" t="s">
        <v>53</v>
      </c>
      <c r="B159" s="53"/>
      <c r="C159" s="53"/>
      <c r="D159" s="53"/>
      <c r="E159" s="53"/>
      <c r="F159" s="54"/>
      <c r="G159" s="55"/>
      <c r="H159" s="55"/>
      <c r="I159" s="56"/>
    </row>
    <row r="160" spans="1:9" ht="22.5" customHeight="1" x14ac:dyDescent="0.3">
      <c r="A160" s="53" t="s">
        <v>54</v>
      </c>
      <c r="B160" s="53"/>
      <c r="C160" s="53"/>
      <c r="D160" s="53"/>
      <c r="E160" s="53"/>
      <c r="F160" s="54"/>
      <c r="G160" s="55"/>
      <c r="H160" s="55"/>
      <c r="I160" s="56"/>
    </row>
    <row r="161" spans="1:9" ht="22.5" customHeight="1" x14ac:dyDescent="0.3">
      <c r="A161" s="53" t="s">
        <v>55</v>
      </c>
      <c r="B161" s="53"/>
      <c r="C161" s="53"/>
      <c r="D161" s="53"/>
      <c r="E161" s="53"/>
      <c r="F161" s="54"/>
      <c r="G161" s="55"/>
      <c r="H161" s="55"/>
      <c r="I161" s="56"/>
    </row>
    <row r="162" spans="1:9" ht="22.5" customHeight="1" thickBot="1" x14ac:dyDescent="0.35">
      <c r="A162" s="53" t="s">
        <v>119</v>
      </c>
      <c r="B162" s="53"/>
      <c r="C162" s="53"/>
      <c r="D162" s="53"/>
      <c r="E162" s="53"/>
      <c r="F162" s="57"/>
      <c r="G162" s="58"/>
      <c r="H162" s="58"/>
      <c r="I162" s="59"/>
    </row>
    <row r="163" spans="1:9" ht="22.5" customHeight="1" x14ac:dyDescent="0.3">
      <c r="A163" s="10"/>
      <c r="B163" s="10"/>
      <c r="C163" s="10"/>
      <c r="D163" s="10"/>
      <c r="E163" s="10"/>
      <c r="F163" s="10"/>
      <c r="G163" s="47"/>
      <c r="H163" s="47"/>
      <c r="I163" s="10"/>
    </row>
    <row r="164" spans="1:9" ht="22.5" customHeight="1" x14ac:dyDescent="0.3">
      <c r="A164" s="46" t="s">
        <v>110</v>
      </c>
      <c r="B164" s="10"/>
      <c r="C164" s="10"/>
      <c r="D164" s="10"/>
      <c r="E164" s="10"/>
      <c r="F164" s="10"/>
      <c r="G164" s="47"/>
      <c r="H164" s="47"/>
      <c r="I164" s="10"/>
    </row>
    <row r="165" spans="1:9" ht="32.25" customHeight="1" x14ac:dyDescent="0.3">
      <c r="A165" s="1" t="s">
        <v>111</v>
      </c>
      <c r="B165" s="125"/>
      <c r="C165" s="125"/>
      <c r="D165" s="3" t="s">
        <v>112</v>
      </c>
      <c r="E165" s="129"/>
      <c r="F165" s="130"/>
      <c r="G165" s="130"/>
      <c r="H165" s="130"/>
      <c r="I165" s="131"/>
    </row>
    <row r="166" spans="1:9" ht="32.25" customHeight="1" x14ac:dyDescent="0.3">
      <c r="A166" s="1" t="s">
        <v>113</v>
      </c>
      <c r="B166" s="125"/>
      <c r="C166" s="125"/>
      <c r="D166" s="3" t="s">
        <v>114</v>
      </c>
      <c r="E166" s="125"/>
      <c r="F166" s="125"/>
      <c r="G166" s="60" t="s">
        <v>115</v>
      </c>
      <c r="H166" s="125"/>
      <c r="I166" s="125"/>
    </row>
    <row r="167" spans="1:9" ht="22.5" customHeight="1" x14ac:dyDescent="0.3">
      <c r="A167" s="10"/>
      <c r="B167" s="10"/>
      <c r="C167" s="10"/>
      <c r="D167" s="10"/>
      <c r="E167" s="10"/>
      <c r="F167" s="10"/>
      <c r="G167" s="47"/>
      <c r="H167" s="47"/>
      <c r="I167" s="10"/>
    </row>
    <row r="168" spans="1:9" ht="11.55" customHeight="1" x14ac:dyDescent="0.3">
      <c r="A168" s="10"/>
      <c r="B168" s="10"/>
      <c r="C168" s="10"/>
      <c r="D168" s="10"/>
      <c r="E168" s="10"/>
      <c r="F168" s="10"/>
      <c r="G168" s="10"/>
      <c r="H168" s="10"/>
      <c r="I168" s="10"/>
    </row>
    <row r="169" spans="1:9" ht="15.6" x14ac:dyDescent="0.3">
      <c r="A169" s="46" t="s">
        <v>43</v>
      </c>
    </row>
    <row r="170" spans="1:9" ht="11.55" customHeight="1" x14ac:dyDescent="0.3"/>
    <row r="171" spans="1:9" s="61" customFormat="1" ht="84.75" customHeight="1" x14ac:dyDescent="0.3">
      <c r="A171" s="85" t="s">
        <v>81</v>
      </c>
      <c r="B171" s="85"/>
      <c r="C171" s="85"/>
      <c r="D171" s="85"/>
      <c r="E171" s="85"/>
      <c r="F171" s="85"/>
      <c r="G171" s="85"/>
      <c r="H171" s="85"/>
    </row>
    <row r="172" spans="1:9" s="62" customFormat="1" ht="57.75" customHeight="1" x14ac:dyDescent="0.25">
      <c r="A172" s="87" t="s">
        <v>42</v>
      </c>
      <c r="B172" s="87"/>
      <c r="C172" s="87"/>
      <c r="D172" s="87"/>
      <c r="E172" s="87"/>
      <c r="F172" s="87"/>
      <c r="G172" s="87"/>
      <c r="H172" s="87"/>
    </row>
    <row r="173" spans="1:9" s="62" customFormat="1" ht="83.25" customHeight="1" x14ac:dyDescent="0.25">
      <c r="A173" s="85" t="s">
        <v>117</v>
      </c>
      <c r="B173" s="85"/>
      <c r="C173" s="85"/>
      <c r="D173" s="85"/>
      <c r="E173" s="85"/>
      <c r="F173" s="85"/>
      <c r="G173" s="85"/>
      <c r="H173" s="85"/>
    </row>
    <row r="174" spans="1:9" s="62" customFormat="1" ht="75.75" customHeight="1" x14ac:dyDescent="0.25">
      <c r="A174" s="78" t="s">
        <v>40</v>
      </c>
      <c r="B174" s="78"/>
      <c r="C174" s="78"/>
      <c r="D174" s="78"/>
      <c r="E174" s="78"/>
      <c r="F174" s="78"/>
      <c r="G174" s="78"/>
      <c r="H174" s="78"/>
    </row>
    <row r="176" spans="1:9" ht="11.25" customHeight="1" x14ac:dyDescent="0.3">
      <c r="A176" s="63"/>
      <c r="D176" s="63"/>
      <c r="F176" s="63"/>
    </row>
    <row r="177" spans="1:8" ht="23.25" customHeight="1" thickBot="1" x14ac:dyDescent="0.35">
      <c r="A177" s="64" t="s">
        <v>71</v>
      </c>
      <c r="B177" s="65"/>
      <c r="C177" s="65"/>
      <c r="D177" s="65"/>
      <c r="F177" s="64" t="s">
        <v>80</v>
      </c>
      <c r="G177" s="84"/>
      <c r="H177" s="84"/>
    </row>
    <row r="178" spans="1:8" ht="11.25" customHeight="1" x14ac:dyDescent="0.3">
      <c r="A178" s="8"/>
    </row>
    <row r="179" spans="1:8" ht="11.25" customHeight="1" x14ac:dyDescent="0.3">
      <c r="A179" s="8"/>
    </row>
    <row r="180" spans="1:8" ht="24" customHeight="1" x14ac:dyDescent="0.3">
      <c r="A180" s="64" t="s">
        <v>70</v>
      </c>
      <c r="B180" s="82"/>
      <c r="C180" s="83"/>
    </row>
    <row r="181" spans="1:8" ht="11.25" customHeight="1" x14ac:dyDescent="0.3">
      <c r="A181" s="8"/>
    </row>
    <row r="182" spans="1:8" ht="10.5" customHeight="1" x14ac:dyDescent="0.3">
      <c r="A182" s="66"/>
      <c r="D182" s="63"/>
      <c r="F182" s="63"/>
    </row>
    <row r="183" spans="1:8" ht="10.5" customHeight="1" x14ac:dyDescent="0.3">
      <c r="A183" s="66"/>
      <c r="D183" s="63"/>
      <c r="F183" s="63"/>
    </row>
    <row r="184" spans="1:8" ht="23.25" customHeight="1" thickBot="1" x14ac:dyDescent="0.35">
      <c r="A184" s="64" t="s">
        <v>69</v>
      </c>
      <c r="B184" s="65"/>
      <c r="C184" s="65"/>
      <c r="D184" s="65"/>
      <c r="F184" s="64" t="s">
        <v>80</v>
      </c>
      <c r="G184" s="84"/>
      <c r="H184" s="84"/>
    </row>
    <row r="185" spans="1:8" ht="11.25" customHeight="1" x14ac:dyDescent="0.3">
      <c r="A185" s="8"/>
    </row>
    <row r="186" spans="1:8" ht="11.25" customHeight="1" x14ac:dyDescent="0.3">
      <c r="A186" s="8"/>
    </row>
    <row r="187" spans="1:8" ht="28.5" customHeight="1" x14ac:dyDescent="0.3">
      <c r="A187" s="64" t="s">
        <v>70</v>
      </c>
      <c r="B187" s="82"/>
      <c r="C187" s="83"/>
    </row>
    <row r="188" spans="1:8" ht="11.25" customHeight="1" x14ac:dyDescent="0.3">
      <c r="A188" s="8"/>
    </row>
  </sheetData>
  <sheetProtection algorithmName="SHA-512" hashValue="Y1/Op4lpH0Jd/ufIDbdg6enU5J8q6V4M/tQXxFiLg2VaIjeTwPnXJRDNIOHVnvENOZg1qITHQa4YlVqKn15Hrw==" saltValue="b5G2hUpkxCXYOx/nvgX4zg==" spinCount="100000" sheet="1" objects="1" scenarios="1"/>
  <mergeCells count="266">
    <mergeCell ref="B165:C165"/>
    <mergeCell ref="B166:C166"/>
    <mergeCell ref="E166:F166"/>
    <mergeCell ref="H166:I166"/>
    <mergeCell ref="E165:I165"/>
    <mergeCell ref="A173:H173"/>
    <mergeCell ref="D2:I2"/>
    <mergeCell ref="E4:F4"/>
    <mergeCell ref="E5:I5"/>
    <mergeCell ref="E7:I7"/>
    <mergeCell ref="E6:I6"/>
    <mergeCell ref="B7:C7"/>
    <mergeCell ref="H20:I20"/>
    <mergeCell ref="H22:I22"/>
    <mergeCell ref="A4:C4"/>
    <mergeCell ref="A5:C5"/>
    <mergeCell ref="B19:D19"/>
    <mergeCell ref="B12:D12"/>
    <mergeCell ref="B17:D17"/>
    <mergeCell ref="F12:I12"/>
    <mergeCell ref="H13:I13"/>
    <mergeCell ref="H14:I14"/>
    <mergeCell ref="H15:I15"/>
    <mergeCell ref="F17:I17"/>
    <mergeCell ref="B10:D10"/>
    <mergeCell ref="F10:I10"/>
    <mergeCell ref="F11:I11"/>
    <mergeCell ref="F18:I18"/>
    <mergeCell ref="F21:I21"/>
    <mergeCell ref="B18:D18"/>
    <mergeCell ref="B21:D21"/>
    <mergeCell ref="B11:D11"/>
    <mergeCell ref="F19:I19"/>
    <mergeCell ref="B16:D16"/>
    <mergeCell ref="F16:I16"/>
    <mergeCell ref="A9:D9"/>
    <mergeCell ref="E9:I9"/>
    <mergeCell ref="A30:B30"/>
    <mergeCell ref="A32:B32"/>
    <mergeCell ref="A28:B28"/>
    <mergeCell ref="A29:B29"/>
    <mergeCell ref="C29:D29"/>
    <mergeCell ref="B24:D24"/>
    <mergeCell ref="E27:G27"/>
    <mergeCell ref="E28:G28"/>
    <mergeCell ref="F23:I23"/>
    <mergeCell ref="B23:D23"/>
    <mergeCell ref="A31:B31"/>
    <mergeCell ref="A27:B27"/>
    <mergeCell ref="A26:B26"/>
    <mergeCell ref="F24:I24"/>
    <mergeCell ref="C27:D27"/>
    <mergeCell ref="C26:D26"/>
    <mergeCell ref="E26:G26"/>
    <mergeCell ref="C28:D28"/>
    <mergeCell ref="E29:G29"/>
    <mergeCell ref="E30:G30"/>
    <mergeCell ref="E31:G31"/>
    <mergeCell ref="E32:G32"/>
    <mergeCell ref="G36:I36"/>
    <mergeCell ref="C30:D30"/>
    <mergeCell ref="C31:D31"/>
    <mergeCell ref="C32:D32"/>
    <mergeCell ref="E35:I35"/>
    <mergeCell ref="A35:D35"/>
    <mergeCell ref="A36:B36"/>
    <mergeCell ref="A37:B37"/>
    <mergeCell ref="E36:F36"/>
    <mergeCell ref="G37:I37"/>
    <mergeCell ref="C36:D36"/>
    <mergeCell ref="C40:D40"/>
    <mergeCell ref="A40:B40"/>
    <mergeCell ref="G40:I40"/>
    <mergeCell ref="G42:I42"/>
    <mergeCell ref="G83:H83"/>
    <mergeCell ref="A44:H44"/>
    <mergeCell ref="C37:D37"/>
    <mergeCell ref="E37:F37"/>
    <mergeCell ref="C38:D38"/>
    <mergeCell ref="G39:I39"/>
    <mergeCell ref="A39:B39"/>
    <mergeCell ref="C39:D39"/>
    <mergeCell ref="E39:F39"/>
    <mergeCell ref="E42:F42"/>
    <mergeCell ref="E40:F40"/>
    <mergeCell ref="G38:I38"/>
    <mergeCell ref="A38:B38"/>
    <mergeCell ref="E38:F38"/>
    <mergeCell ref="G84:H84"/>
    <mergeCell ref="E84:F84"/>
    <mergeCell ref="A82:D82"/>
    <mergeCell ref="A83:D83"/>
    <mergeCell ref="A84:D84"/>
    <mergeCell ref="E82:F82"/>
    <mergeCell ref="G82:H82"/>
    <mergeCell ref="A45:I45"/>
    <mergeCell ref="A47:B47"/>
    <mergeCell ref="A54:B54"/>
    <mergeCell ref="A61:B61"/>
    <mergeCell ref="A68:B68"/>
    <mergeCell ref="D74:G74"/>
    <mergeCell ref="A46:I46"/>
    <mergeCell ref="A81:H81"/>
    <mergeCell ref="E83:F83"/>
    <mergeCell ref="G87:H87"/>
    <mergeCell ref="A93:D93"/>
    <mergeCell ref="E93:F93"/>
    <mergeCell ref="A92:H92"/>
    <mergeCell ref="A85:D85"/>
    <mergeCell ref="A87:D87"/>
    <mergeCell ref="A88:D88"/>
    <mergeCell ref="A89:D89"/>
    <mergeCell ref="A90:D90"/>
    <mergeCell ref="E88:F88"/>
    <mergeCell ref="A86:D86"/>
    <mergeCell ref="G85:H85"/>
    <mergeCell ref="E85:F85"/>
    <mergeCell ref="E87:F87"/>
    <mergeCell ref="G88:H88"/>
    <mergeCell ref="G86:H86"/>
    <mergeCell ref="E86:F86"/>
    <mergeCell ref="A94:D94"/>
    <mergeCell ref="E94:F94"/>
    <mergeCell ref="G94:H94"/>
    <mergeCell ref="A95:D95"/>
    <mergeCell ref="E95:F95"/>
    <mergeCell ref="G95:H95"/>
    <mergeCell ref="E89:F89"/>
    <mergeCell ref="E90:F90"/>
    <mergeCell ref="G90:H90"/>
    <mergeCell ref="G93:H93"/>
    <mergeCell ref="G89:H89"/>
    <mergeCell ref="A96:D96"/>
    <mergeCell ref="E96:F96"/>
    <mergeCell ref="G96:H96"/>
    <mergeCell ref="A98:D98"/>
    <mergeCell ref="E98:F98"/>
    <mergeCell ref="G98:H98"/>
    <mergeCell ref="A97:D97"/>
    <mergeCell ref="E97:F97"/>
    <mergeCell ref="G97:H97"/>
    <mergeCell ref="A101:D101"/>
    <mergeCell ref="E101:F101"/>
    <mergeCell ref="G101:H101"/>
    <mergeCell ref="A103:H103"/>
    <mergeCell ref="A104:D104"/>
    <mergeCell ref="E104:F104"/>
    <mergeCell ref="G104:H104"/>
    <mergeCell ref="A99:D99"/>
    <mergeCell ref="E99:F99"/>
    <mergeCell ref="G99:H99"/>
    <mergeCell ref="A100:D100"/>
    <mergeCell ref="E100:F100"/>
    <mergeCell ref="G100:H100"/>
    <mergeCell ref="A108:D108"/>
    <mergeCell ref="E108:F108"/>
    <mergeCell ref="G108:H108"/>
    <mergeCell ref="A107:D107"/>
    <mergeCell ref="E107:F107"/>
    <mergeCell ref="G107:H107"/>
    <mergeCell ref="A105:D105"/>
    <mergeCell ref="E105:F105"/>
    <mergeCell ref="G105:H105"/>
    <mergeCell ref="A106:D106"/>
    <mergeCell ref="E106:F106"/>
    <mergeCell ref="G106:H106"/>
    <mergeCell ref="A111:D111"/>
    <mergeCell ref="E111:F111"/>
    <mergeCell ref="G111:H111"/>
    <mergeCell ref="A112:D112"/>
    <mergeCell ref="E112:F112"/>
    <mergeCell ref="G112:H112"/>
    <mergeCell ref="A109:D109"/>
    <mergeCell ref="E109:F109"/>
    <mergeCell ref="G109:H109"/>
    <mergeCell ref="A110:D110"/>
    <mergeCell ref="E110:F110"/>
    <mergeCell ref="G110:H110"/>
    <mergeCell ref="B187:C187"/>
    <mergeCell ref="B180:C180"/>
    <mergeCell ref="G184:H184"/>
    <mergeCell ref="A141:D141"/>
    <mergeCell ref="E143:F143"/>
    <mergeCell ref="G143:H143"/>
    <mergeCell ref="A171:H171"/>
    <mergeCell ref="A157:D157"/>
    <mergeCell ref="A155:D155"/>
    <mergeCell ref="A158:D158"/>
    <mergeCell ref="A172:H172"/>
    <mergeCell ref="A144:D144"/>
    <mergeCell ref="E144:F144"/>
    <mergeCell ref="G144:H144"/>
    <mergeCell ref="A145:D145"/>
    <mergeCell ref="E145:F145"/>
    <mergeCell ref="G145:H145"/>
    <mergeCell ref="F151:G151"/>
    <mergeCell ref="H151:I151"/>
    <mergeCell ref="E142:F142"/>
    <mergeCell ref="G142:H142"/>
    <mergeCell ref="A143:D143"/>
    <mergeCell ref="A142:D142"/>
    <mergeCell ref="G177:H177"/>
    <mergeCell ref="A125:H125"/>
    <mergeCell ref="A126:D126"/>
    <mergeCell ref="E126:F126"/>
    <mergeCell ref="G126:H126"/>
    <mergeCell ref="A127:D127"/>
    <mergeCell ref="E127:F127"/>
    <mergeCell ref="A132:D132"/>
    <mergeCell ref="E132:F132"/>
    <mergeCell ref="G132:H132"/>
    <mergeCell ref="A130:D130"/>
    <mergeCell ref="E130:F130"/>
    <mergeCell ref="G130:H130"/>
    <mergeCell ref="A131:D131"/>
    <mergeCell ref="E131:F131"/>
    <mergeCell ref="G131:H131"/>
    <mergeCell ref="A174:H174"/>
    <mergeCell ref="A146:D146"/>
    <mergeCell ref="E146:F146"/>
    <mergeCell ref="G146:H146"/>
    <mergeCell ref="A147:D147"/>
    <mergeCell ref="E147:F147"/>
    <mergeCell ref="G147:H147"/>
    <mergeCell ref="G127:H127"/>
    <mergeCell ref="A128:D128"/>
    <mergeCell ref="E128:F128"/>
    <mergeCell ref="E140:F140"/>
    <mergeCell ref="G140:H140"/>
    <mergeCell ref="A140:D140"/>
    <mergeCell ref="E141:F141"/>
    <mergeCell ref="G141:H141"/>
    <mergeCell ref="G128:H128"/>
    <mergeCell ref="A129:D129"/>
    <mergeCell ref="E129:F129"/>
    <mergeCell ref="G129:H129"/>
    <mergeCell ref="A133:D133"/>
    <mergeCell ref="E133:F133"/>
    <mergeCell ref="G133:H133"/>
    <mergeCell ref="A139:H139"/>
    <mergeCell ref="A136:C136"/>
    <mergeCell ref="A122:D122"/>
    <mergeCell ref="E122:F122"/>
    <mergeCell ref="G122:H122"/>
    <mergeCell ref="A123:D123"/>
    <mergeCell ref="E123:F123"/>
    <mergeCell ref="G123:H123"/>
    <mergeCell ref="A120:D120"/>
    <mergeCell ref="E120:F120"/>
    <mergeCell ref="G120:H120"/>
    <mergeCell ref="A121:D121"/>
    <mergeCell ref="E121:F121"/>
    <mergeCell ref="G121:H121"/>
    <mergeCell ref="A118:D118"/>
    <mergeCell ref="E118:F118"/>
    <mergeCell ref="G118:H118"/>
    <mergeCell ref="A119:D119"/>
    <mergeCell ref="E119:F119"/>
    <mergeCell ref="G119:H119"/>
    <mergeCell ref="A115:H115"/>
    <mergeCell ref="A116:D116"/>
    <mergeCell ref="E116:F116"/>
    <mergeCell ref="G116:H116"/>
    <mergeCell ref="A117:D117"/>
    <mergeCell ref="E117:F117"/>
    <mergeCell ref="G117:H117"/>
  </mergeCells>
  <phoneticPr fontId="2" type="noConversion"/>
  <pageMargins left="0.4" right="0.41" top="0.5" bottom="0.25" header="0.5" footer="0.15"/>
  <pageSetup scale="67" fitToHeight="0" orientation="portrait" r:id="rId1"/>
  <headerFooter alignWithMargins="0">
    <oddFooter>&amp;R&amp;8PCB Personal Financial Statement (8/2025) Page &amp;P of &amp;N</oddFooter>
  </headerFooter>
  <rowBreaks count="4" manualBreakCount="4">
    <brk id="33" max="16383" man="1"/>
    <brk id="80" max="16383" man="1"/>
    <brk id="113" max="16383" man="1"/>
    <brk id="1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8" r:id="rId4" name="Check Box 104">
              <controlPr locked="0" defaultSize="0" autoFill="0" autoLine="0" autoPict="0">
                <anchor moveWithCells="1">
                  <from>
                    <xdr:col>6</xdr:col>
                    <xdr:colOff>53340</xdr:colOff>
                    <xdr:row>135</xdr:row>
                    <xdr:rowOff>91440</xdr:rowOff>
                  </from>
                  <to>
                    <xdr:col>6</xdr:col>
                    <xdr:colOff>251460</xdr:colOff>
                    <xdr:row>136</xdr:row>
                    <xdr:rowOff>22860</xdr:rowOff>
                  </to>
                </anchor>
              </controlPr>
            </control>
          </mc:Choice>
        </mc:AlternateContent>
        <mc:AlternateContent xmlns:mc="http://schemas.openxmlformats.org/markup-compatibility/2006">
          <mc:Choice Requires="x14">
            <control shapeId="1129" r:id="rId5" name="Check Box 105">
              <controlPr locked="0" defaultSize="0" autoFill="0" autoLine="0" autoPict="0">
                <anchor moveWithCells="1">
                  <from>
                    <xdr:col>4</xdr:col>
                    <xdr:colOff>38100</xdr:colOff>
                    <xdr:row>135</xdr:row>
                    <xdr:rowOff>76200</xdr:rowOff>
                  </from>
                  <to>
                    <xdr:col>4</xdr:col>
                    <xdr:colOff>243840</xdr:colOff>
                    <xdr:row>136</xdr:row>
                    <xdr:rowOff>15240</xdr:rowOff>
                  </to>
                </anchor>
              </controlPr>
            </control>
          </mc:Choice>
        </mc:AlternateContent>
        <mc:AlternateContent xmlns:mc="http://schemas.openxmlformats.org/markup-compatibility/2006">
          <mc:Choice Requires="x14">
            <control shapeId="1131" r:id="rId6" name="Check Box 107">
              <controlPr locked="0" defaultSize="0" autoFill="0" autoLine="0" autoPict="0">
                <anchor moveWithCells="1">
                  <from>
                    <xdr:col>5</xdr:col>
                    <xdr:colOff>457200</xdr:colOff>
                    <xdr:row>152</xdr:row>
                    <xdr:rowOff>30480</xdr:rowOff>
                  </from>
                  <to>
                    <xdr:col>5</xdr:col>
                    <xdr:colOff>655320</xdr:colOff>
                    <xdr:row>152</xdr:row>
                    <xdr:rowOff>236220</xdr:rowOff>
                  </to>
                </anchor>
              </controlPr>
            </control>
          </mc:Choice>
        </mc:AlternateContent>
        <mc:AlternateContent xmlns:mc="http://schemas.openxmlformats.org/markup-compatibility/2006">
          <mc:Choice Requires="x14">
            <control shapeId="1135" r:id="rId7" name="Check Box 111">
              <controlPr locked="0" defaultSize="0" autoFill="0" autoLine="0" autoPict="0">
                <anchor moveWithCells="1">
                  <from>
                    <xdr:col>5</xdr:col>
                    <xdr:colOff>457200</xdr:colOff>
                    <xdr:row>153</xdr:row>
                    <xdr:rowOff>30480</xdr:rowOff>
                  </from>
                  <to>
                    <xdr:col>5</xdr:col>
                    <xdr:colOff>655320</xdr:colOff>
                    <xdr:row>153</xdr:row>
                    <xdr:rowOff>236220</xdr:rowOff>
                  </to>
                </anchor>
              </controlPr>
            </control>
          </mc:Choice>
        </mc:AlternateContent>
        <mc:AlternateContent xmlns:mc="http://schemas.openxmlformats.org/markup-compatibility/2006">
          <mc:Choice Requires="x14">
            <control shapeId="1139" r:id="rId8" name="Check Box 115">
              <controlPr locked="0" defaultSize="0" autoFill="0" autoLine="0" autoPict="0">
                <anchor moveWithCells="1">
                  <from>
                    <xdr:col>5</xdr:col>
                    <xdr:colOff>457200</xdr:colOff>
                    <xdr:row>154</xdr:row>
                    <xdr:rowOff>30480</xdr:rowOff>
                  </from>
                  <to>
                    <xdr:col>5</xdr:col>
                    <xdr:colOff>655320</xdr:colOff>
                    <xdr:row>154</xdr:row>
                    <xdr:rowOff>236220</xdr:rowOff>
                  </to>
                </anchor>
              </controlPr>
            </control>
          </mc:Choice>
        </mc:AlternateContent>
        <mc:AlternateContent xmlns:mc="http://schemas.openxmlformats.org/markup-compatibility/2006">
          <mc:Choice Requires="x14">
            <control shapeId="1140" r:id="rId9" name="Check Box 116">
              <controlPr locked="0" defaultSize="0" autoFill="0" autoLine="0" autoPict="0">
                <anchor moveWithCells="1">
                  <from>
                    <xdr:col>5</xdr:col>
                    <xdr:colOff>457200</xdr:colOff>
                    <xdr:row>155</xdr:row>
                    <xdr:rowOff>30480</xdr:rowOff>
                  </from>
                  <to>
                    <xdr:col>5</xdr:col>
                    <xdr:colOff>655320</xdr:colOff>
                    <xdr:row>155</xdr:row>
                    <xdr:rowOff>236220</xdr:rowOff>
                  </to>
                </anchor>
              </controlPr>
            </control>
          </mc:Choice>
        </mc:AlternateContent>
        <mc:AlternateContent xmlns:mc="http://schemas.openxmlformats.org/markup-compatibility/2006">
          <mc:Choice Requires="x14">
            <control shapeId="1141" r:id="rId10" name="Check Box 117">
              <controlPr locked="0" defaultSize="0" autoFill="0" autoLine="0" autoPict="0">
                <anchor moveWithCells="1">
                  <from>
                    <xdr:col>5</xdr:col>
                    <xdr:colOff>457200</xdr:colOff>
                    <xdr:row>156</xdr:row>
                    <xdr:rowOff>30480</xdr:rowOff>
                  </from>
                  <to>
                    <xdr:col>5</xdr:col>
                    <xdr:colOff>655320</xdr:colOff>
                    <xdr:row>156</xdr:row>
                    <xdr:rowOff>236220</xdr:rowOff>
                  </to>
                </anchor>
              </controlPr>
            </control>
          </mc:Choice>
        </mc:AlternateContent>
        <mc:AlternateContent xmlns:mc="http://schemas.openxmlformats.org/markup-compatibility/2006">
          <mc:Choice Requires="x14">
            <control shapeId="1142" r:id="rId11" name="Check Box 118">
              <controlPr locked="0" defaultSize="0" autoFill="0" autoLine="0" autoPict="0">
                <anchor moveWithCells="1">
                  <from>
                    <xdr:col>5</xdr:col>
                    <xdr:colOff>457200</xdr:colOff>
                    <xdr:row>157</xdr:row>
                    <xdr:rowOff>30480</xdr:rowOff>
                  </from>
                  <to>
                    <xdr:col>5</xdr:col>
                    <xdr:colOff>655320</xdr:colOff>
                    <xdr:row>157</xdr:row>
                    <xdr:rowOff>236220</xdr:rowOff>
                  </to>
                </anchor>
              </controlPr>
            </control>
          </mc:Choice>
        </mc:AlternateContent>
        <mc:AlternateContent xmlns:mc="http://schemas.openxmlformats.org/markup-compatibility/2006">
          <mc:Choice Requires="x14">
            <control shapeId="1143" r:id="rId12" name="Check Box 119">
              <controlPr locked="0" defaultSize="0" autoFill="0" autoLine="0" autoPict="0">
                <anchor moveWithCells="1">
                  <from>
                    <xdr:col>5</xdr:col>
                    <xdr:colOff>457200</xdr:colOff>
                    <xdr:row>158</xdr:row>
                    <xdr:rowOff>30480</xdr:rowOff>
                  </from>
                  <to>
                    <xdr:col>5</xdr:col>
                    <xdr:colOff>655320</xdr:colOff>
                    <xdr:row>158</xdr:row>
                    <xdr:rowOff>236220</xdr:rowOff>
                  </to>
                </anchor>
              </controlPr>
            </control>
          </mc:Choice>
        </mc:AlternateContent>
        <mc:AlternateContent xmlns:mc="http://schemas.openxmlformats.org/markup-compatibility/2006">
          <mc:Choice Requires="x14">
            <control shapeId="1144" r:id="rId13" name="Check Box 120">
              <controlPr locked="0" defaultSize="0" autoFill="0" autoLine="0" autoPict="0">
                <anchor moveWithCells="1">
                  <from>
                    <xdr:col>5</xdr:col>
                    <xdr:colOff>457200</xdr:colOff>
                    <xdr:row>159</xdr:row>
                    <xdr:rowOff>30480</xdr:rowOff>
                  </from>
                  <to>
                    <xdr:col>5</xdr:col>
                    <xdr:colOff>655320</xdr:colOff>
                    <xdr:row>159</xdr:row>
                    <xdr:rowOff>236220</xdr:rowOff>
                  </to>
                </anchor>
              </controlPr>
            </control>
          </mc:Choice>
        </mc:AlternateContent>
        <mc:AlternateContent xmlns:mc="http://schemas.openxmlformats.org/markup-compatibility/2006">
          <mc:Choice Requires="x14">
            <control shapeId="1145" r:id="rId14" name="Check Box 121">
              <controlPr locked="0" defaultSize="0" autoFill="0" autoLine="0" autoPict="0">
                <anchor moveWithCells="1">
                  <from>
                    <xdr:col>5</xdr:col>
                    <xdr:colOff>457200</xdr:colOff>
                    <xdr:row>160</xdr:row>
                    <xdr:rowOff>30480</xdr:rowOff>
                  </from>
                  <to>
                    <xdr:col>5</xdr:col>
                    <xdr:colOff>655320</xdr:colOff>
                    <xdr:row>160</xdr:row>
                    <xdr:rowOff>236220</xdr:rowOff>
                  </to>
                </anchor>
              </controlPr>
            </control>
          </mc:Choice>
        </mc:AlternateContent>
        <mc:AlternateContent xmlns:mc="http://schemas.openxmlformats.org/markup-compatibility/2006">
          <mc:Choice Requires="x14">
            <control shapeId="1146" r:id="rId15" name="Check Box 122">
              <controlPr locked="0" defaultSize="0" autoFill="0" autoLine="0" autoPict="0">
                <anchor moveWithCells="1">
                  <from>
                    <xdr:col>5</xdr:col>
                    <xdr:colOff>457200</xdr:colOff>
                    <xdr:row>161</xdr:row>
                    <xdr:rowOff>30480</xdr:rowOff>
                  </from>
                  <to>
                    <xdr:col>5</xdr:col>
                    <xdr:colOff>655320</xdr:colOff>
                    <xdr:row>161</xdr:row>
                    <xdr:rowOff>236220</xdr:rowOff>
                  </to>
                </anchor>
              </controlPr>
            </control>
          </mc:Choice>
        </mc:AlternateContent>
        <mc:AlternateContent xmlns:mc="http://schemas.openxmlformats.org/markup-compatibility/2006">
          <mc:Choice Requires="x14">
            <control shapeId="1172" r:id="rId16" name="Check Box 148">
              <controlPr locked="0" defaultSize="0" autoFill="0" autoLine="0" autoPict="0">
                <anchor moveWithCells="1">
                  <from>
                    <xdr:col>3</xdr:col>
                    <xdr:colOff>1348740</xdr:colOff>
                    <xdr:row>4</xdr:row>
                    <xdr:rowOff>15240</xdr:rowOff>
                  </from>
                  <to>
                    <xdr:col>3</xdr:col>
                    <xdr:colOff>1546860</xdr:colOff>
                    <xdr:row>4</xdr:row>
                    <xdr:rowOff>220980</xdr:rowOff>
                  </to>
                </anchor>
              </controlPr>
            </control>
          </mc:Choice>
        </mc:AlternateContent>
        <mc:AlternateContent xmlns:mc="http://schemas.openxmlformats.org/markup-compatibility/2006">
          <mc:Choice Requires="x14">
            <control shapeId="1175" r:id="rId17" name="Check Box 151">
              <controlPr locked="0" defaultSize="0" autoFill="0" autoLine="0" autoPict="0">
                <anchor moveWithCells="1">
                  <from>
                    <xdr:col>3</xdr:col>
                    <xdr:colOff>1348740</xdr:colOff>
                    <xdr:row>5</xdr:row>
                    <xdr:rowOff>15240</xdr:rowOff>
                  </from>
                  <to>
                    <xdr:col>3</xdr:col>
                    <xdr:colOff>1546860</xdr:colOff>
                    <xdr:row>5</xdr:row>
                    <xdr:rowOff>220980</xdr:rowOff>
                  </to>
                </anchor>
              </controlPr>
            </control>
          </mc:Choice>
        </mc:AlternateContent>
        <mc:AlternateContent xmlns:mc="http://schemas.openxmlformats.org/markup-compatibility/2006">
          <mc:Choice Requires="x14">
            <control shapeId="1176" r:id="rId18" name="Check Box 152">
              <controlPr locked="0" defaultSize="0" autoFill="0" autoLine="0" autoPict="0">
                <anchor moveWithCells="1">
                  <from>
                    <xdr:col>6</xdr:col>
                    <xdr:colOff>342900</xdr:colOff>
                    <xdr:row>152</xdr:row>
                    <xdr:rowOff>38100</xdr:rowOff>
                  </from>
                  <to>
                    <xdr:col>6</xdr:col>
                    <xdr:colOff>541020</xdr:colOff>
                    <xdr:row>152</xdr:row>
                    <xdr:rowOff>243840</xdr:rowOff>
                  </to>
                </anchor>
              </controlPr>
            </control>
          </mc:Choice>
        </mc:AlternateContent>
        <mc:AlternateContent xmlns:mc="http://schemas.openxmlformats.org/markup-compatibility/2006">
          <mc:Choice Requires="x14">
            <control shapeId="1177" r:id="rId19" name="Check Box 153">
              <controlPr locked="0" defaultSize="0" autoFill="0" autoLine="0" autoPict="0">
                <anchor moveWithCells="1">
                  <from>
                    <xdr:col>6</xdr:col>
                    <xdr:colOff>342900</xdr:colOff>
                    <xdr:row>153</xdr:row>
                    <xdr:rowOff>38100</xdr:rowOff>
                  </from>
                  <to>
                    <xdr:col>6</xdr:col>
                    <xdr:colOff>541020</xdr:colOff>
                    <xdr:row>153</xdr:row>
                    <xdr:rowOff>243840</xdr:rowOff>
                  </to>
                </anchor>
              </controlPr>
            </control>
          </mc:Choice>
        </mc:AlternateContent>
        <mc:AlternateContent xmlns:mc="http://schemas.openxmlformats.org/markup-compatibility/2006">
          <mc:Choice Requires="x14">
            <control shapeId="1178" r:id="rId20" name="Check Box 154">
              <controlPr locked="0" defaultSize="0" autoFill="0" autoLine="0" autoPict="0">
                <anchor moveWithCells="1">
                  <from>
                    <xdr:col>6</xdr:col>
                    <xdr:colOff>342900</xdr:colOff>
                    <xdr:row>154</xdr:row>
                    <xdr:rowOff>38100</xdr:rowOff>
                  </from>
                  <to>
                    <xdr:col>6</xdr:col>
                    <xdr:colOff>541020</xdr:colOff>
                    <xdr:row>154</xdr:row>
                    <xdr:rowOff>243840</xdr:rowOff>
                  </to>
                </anchor>
              </controlPr>
            </control>
          </mc:Choice>
        </mc:AlternateContent>
        <mc:AlternateContent xmlns:mc="http://schemas.openxmlformats.org/markup-compatibility/2006">
          <mc:Choice Requires="x14">
            <control shapeId="1179" r:id="rId21" name="Check Box 155">
              <controlPr locked="0" defaultSize="0" autoFill="0" autoLine="0" autoPict="0">
                <anchor moveWithCells="1">
                  <from>
                    <xdr:col>6</xdr:col>
                    <xdr:colOff>342900</xdr:colOff>
                    <xdr:row>155</xdr:row>
                    <xdr:rowOff>38100</xdr:rowOff>
                  </from>
                  <to>
                    <xdr:col>6</xdr:col>
                    <xdr:colOff>541020</xdr:colOff>
                    <xdr:row>155</xdr:row>
                    <xdr:rowOff>243840</xdr:rowOff>
                  </to>
                </anchor>
              </controlPr>
            </control>
          </mc:Choice>
        </mc:AlternateContent>
        <mc:AlternateContent xmlns:mc="http://schemas.openxmlformats.org/markup-compatibility/2006">
          <mc:Choice Requires="x14">
            <control shapeId="1180" r:id="rId22" name="Check Box 156">
              <controlPr locked="0" defaultSize="0" autoFill="0" autoLine="0" autoPict="0">
                <anchor moveWithCells="1">
                  <from>
                    <xdr:col>6</xdr:col>
                    <xdr:colOff>342900</xdr:colOff>
                    <xdr:row>156</xdr:row>
                    <xdr:rowOff>38100</xdr:rowOff>
                  </from>
                  <to>
                    <xdr:col>6</xdr:col>
                    <xdr:colOff>541020</xdr:colOff>
                    <xdr:row>156</xdr:row>
                    <xdr:rowOff>243840</xdr:rowOff>
                  </to>
                </anchor>
              </controlPr>
            </control>
          </mc:Choice>
        </mc:AlternateContent>
        <mc:AlternateContent xmlns:mc="http://schemas.openxmlformats.org/markup-compatibility/2006">
          <mc:Choice Requires="x14">
            <control shapeId="1181" r:id="rId23" name="Check Box 157">
              <controlPr locked="0" defaultSize="0" autoFill="0" autoLine="0" autoPict="0">
                <anchor moveWithCells="1">
                  <from>
                    <xdr:col>6</xdr:col>
                    <xdr:colOff>342900</xdr:colOff>
                    <xdr:row>157</xdr:row>
                    <xdr:rowOff>38100</xdr:rowOff>
                  </from>
                  <to>
                    <xdr:col>6</xdr:col>
                    <xdr:colOff>541020</xdr:colOff>
                    <xdr:row>157</xdr:row>
                    <xdr:rowOff>243840</xdr:rowOff>
                  </to>
                </anchor>
              </controlPr>
            </control>
          </mc:Choice>
        </mc:AlternateContent>
        <mc:AlternateContent xmlns:mc="http://schemas.openxmlformats.org/markup-compatibility/2006">
          <mc:Choice Requires="x14">
            <control shapeId="1182" r:id="rId24" name="Check Box 158">
              <controlPr locked="0" defaultSize="0" autoFill="0" autoLine="0" autoPict="0">
                <anchor moveWithCells="1">
                  <from>
                    <xdr:col>6</xdr:col>
                    <xdr:colOff>342900</xdr:colOff>
                    <xdr:row>158</xdr:row>
                    <xdr:rowOff>38100</xdr:rowOff>
                  </from>
                  <to>
                    <xdr:col>6</xdr:col>
                    <xdr:colOff>541020</xdr:colOff>
                    <xdr:row>158</xdr:row>
                    <xdr:rowOff>243840</xdr:rowOff>
                  </to>
                </anchor>
              </controlPr>
            </control>
          </mc:Choice>
        </mc:AlternateContent>
        <mc:AlternateContent xmlns:mc="http://schemas.openxmlformats.org/markup-compatibility/2006">
          <mc:Choice Requires="x14">
            <control shapeId="1183" r:id="rId25" name="Check Box 159">
              <controlPr locked="0" defaultSize="0" autoFill="0" autoLine="0" autoPict="0">
                <anchor moveWithCells="1">
                  <from>
                    <xdr:col>6</xdr:col>
                    <xdr:colOff>342900</xdr:colOff>
                    <xdr:row>159</xdr:row>
                    <xdr:rowOff>38100</xdr:rowOff>
                  </from>
                  <to>
                    <xdr:col>6</xdr:col>
                    <xdr:colOff>541020</xdr:colOff>
                    <xdr:row>159</xdr:row>
                    <xdr:rowOff>243840</xdr:rowOff>
                  </to>
                </anchor>
              </controlPr>
            </control>
          </mc:Choice>
        </mc:AlternateContent>
        <mc:AlternateContent xmlns:mc="http://schemas.openxmlformats.org/markup-compatibility/2006">
          <mc:Choice Requires="x14">
            <control shapeId="1184" r:id="rId26" name="Check Box 160">
              <controlPr locked="0" defaultSize="0" autoFill="0" autoLine="0" autoPict="0">
                <anchor moveWithCells="1">
                  <from>
                    <xdr:col>6</xdr:col>
                    <xdr:colOff>342900</xdr:colOff>
                    <xdr:row>160</xdr:row>
                    <xdr:rowOff>38100</xdr:rowOff>
                  </from>
                  <to>
                    <xdr:col>6</xdr:col>
                    <xdr:colOff>541020</xdr:colOff>
                    <xdr:row>160</xdr:row>
                    <xdr:rowOff>243840</xdr:rowOff>
                  </to>
                </anchor>
              </controlPr>
            </control>
          </mc:Choice>
        </mc:AlternateContent>
        <mc:AlternateContent xmlns:mc="http://schemas.openxmlformats.org/markup-compatibility/2006">
          <mc:Choice Requires="x14">
            <control shapeId="1185" r:id="rId27" name="Check Box 161">
              <controlPr locked="0" defaultSize="0" autoFill="0" autoLine="0" autoPict="0">
                <anchor moveWithCells="1">
                  <from>
                    <xdr:col>6</xdr:col>
                    <xdr:colOff>342900</xdr:colOff>
                    <xdr:row>161</xdr:row>
                    <xdr:rowOff>38100</xdr:rowOff>
                  </from>
                  <to>
                    <xdr:col>6</xdr:col>
                    <xdr:colOff>541020</xdr:colOff>
                    <xdr:row>161</xdr:row>
                    <xdr:rowOff>251460</xdr:rowOff>
                  </to>
                </anchor>
              </controlPr>
            </control>
          </mc:Choice>
        </mc:AlternateContent>
        <mc:AlternateContent xmlns:mc="http://schemas.openxmlformats.org/markup-compatibility/2006">
          <mc:Choice Requires="x14">
            <control shapeId="1186" r:id="rId28" name="Check Box 162">
              <controlPr locked="0" defaultSize="0" autoFill="0" autoLine="0" autoPict="0">
                <anchor moveWithCells="1">
                  <from>
                    <xdr:col>7</xdr:col>
                    <xdr:colOff>419100</xdr:colOff>
                    <xdr:row>152</xdr:row>
                    <xdr:rowOff>45720</xdr:rowOff>
                  </from>
                  <to>
                    <xdr:col>7</xdr:col>
                    <xdr:colOff>617220</xdr:colOff>
                    <xdr:row>152</xdr:row>
                    <xdr:rowOff>251460</xdr:rowOff>
                  </to>
                </anchor>
              </controlPr>
            </control>
          </mc:Choice>
        </mc:AlternateContent>
        <mc:AlternateContent xmlns:mc="http://schemas.openxmlformats.org/markup-compatibility/2006">
          <mc:Choice Requires="x14">
            <control shapeId="1187" r:id="rId29" name="Check Box 163">
              <controlPr locked="0" defaultSize="0" autoFill="0" autoLine="0" autoPict="0">
                <anchor moveWithCells="1">
                  <from>
                    <xdr:col>7</xdr:col>
                    <xdr:colOff>419100</xdr:colOff>
                    <xdr:row>153</xdr:row>
                    <xdr:rowOff>45720</xdr:rowOff>
                  </from>
                  <to>
                    <xdr:col>7</xdr:col>
                    <xdr:colOff>617220</xdr:colOff>
                    <xdr:row>153</xdr:row>
                    <xdr:rowOff>259080</xdr:rowOff>
                  </to>
                </anchor>
              </controlPr>
            </control>
          </mc:Choice>
        </mc:AlternateContent>
        <mc:AlternateContent xmlns:mc="http://schemas.openxmlformats.org/markup-compatibility/2006">
          <mc:Choice Requires="x14">
            <control shapeId="1188" r:id="rId30" name="Check Box 164">
              <controlPr locked="0" defaultSize="0" autoFill="0" autoLine="0" autoPict="0">
                <anchor moveWithCells="1">
                  <from>
                    <xdr:col>7</xdr:col>
                    <xdr:colOff>419100</xdr:colOff>
                    <xdr:row>154</xdr:row>
                    <xdr:rowOff>45720</xdr:rowOff>
                  </from>
                  <to>
                    <xdr:col>7</xdr:col>
                    <xdr:colOff>617220</xdr:colOff>
                    <xdr:row>154</xdr:row>
                    <xdr:rowOff>259080</xdr:rowOff>
                  </to>
                </anchor>
              </controlPr>
            </control>
          </mc:Choice>
        </mc:AlternateContent>
        <mc:AlternateContent xmlns:mc="http://schemas.openxmlformats.org/markup-compatibility/2006">
          <mc:Choice Requires="x14">
            <control shapeId="1189" r:id="rId31" name="Check Box 165">
              <controlPr locked="0" defaultSize="0" autoFill="0" autoLine="0" autoPict="0">
                <anchor moveWithCells="1">
                  <from>
                    <xdr:col>7</xdr:col>
                    <xdr:colOff>419100</xdr:colOff>
                    <xdr:row>155</xdr:row>
                    <xdr:rowOff>45720</xdr:rowOff>
                  </from>
                  <to>
                    <xdr:col>7</xdr:col>
                    <xdr:colOff>617220</xdr:colOff>
                    <xdr:row>155</xdr:row>
                    <xdr:rowOff>259080</xdr:rowOff>
                  </to>
                </anchor>
              </controlPr>
            </control>
          </mc:Choice>
        </mc:AlternateContent>
        <mc:AlternateContent xmlns:mc="http://schemas.openxmlformats.org/markup-compatibility/2006">
          <mc:Choice Requires="x14">
            <control shapeId="1190" r:id="rId32" name="Check Box 166">
              <controlPr locked="0" defaultSize="0" autoFill="0" autoLine="0" autoPict="0">
                <anchor moveWithCells="1">
                  <from>
                    <xdr:col>7</xdr:col>
                    <xdr:colOff>419100</xdr:colOff>
                    <xdr:row>156</xdr:row>
                    <xdr:rowOff>45720</xdr:rowOff>
                  </from>
                  <to>
                    <xdr:col>7</xdr:col>
                    <xdr:colOff>617220</xdr:colOff>
                    <xdr:row>156</xdr:row>
                    <xdr:rowOff>259080</xdr:rowOff>
                  </to>
                </anchor>
              </controlPr>
            </control>
          </mc:Choice>
        </mc:AlternateContent>
        <mc:AlternateContent xmlns:mc="http://schemas.openxmlformats.org/markup-compatibility/2006">
          <mc:Choice Requires="x14">
            <control shapeId="1191" r:id="rId33" name="Check Box 167">
              <controlPr locked="0" defaultSize="0" autoFill="0" autoLine="0" autoPict="0">
                <anchor moveWithCells="1">
                  <from>
                    <xdr:col>7</xdr:col>
                    <xdr:colOff>419100</xdr:colOff>
                    <xdr:row>157</xdr:row>
                    <xdr:rowOff>45720</xdr:rowOff>
                  </from>
                  <to>
                    <xdr:col>7</xdr:col>
                    <xdr:colOff>617220</xdr:colOff>
                    <xdr:row>157</xdr:row>
                    <xdr:rowOff>259080</xdr:rowOff>
                  </to>
                </anchor>
              </controlPr>
            </control>
          </mc:Choice>
        </mc:AlternateContent>
        <mc:AlternateContent xmlns:mc="http://schemas.openxmlformats.org/markup-compatibility/2006">
          <mc:Choice Requires="x14">
            <control shapeId="1192" r:id="rId34" name="Check Box 168">
              <controlPr locked="0" defaultSize="0" autoFill="0" autoLine="0" autoPict="0">
                <anchor moveWithCells="1">
                  <from>
                    <xdr:col>7</xdr:col>
                    <xdr:colOff>419100</xdr:colOff>
                    <xdr:row>158</xdr:row>
                    <xdr:rowOff>45720</xdr:rowOff>
                  </from>
                  <to>
                    <xdr:col>7</xdr:col>
                    <xdr:colOff>617220</xdr:colOff>
                    <xdr:row>158</xdr:row>
                    <xdr:rowOff>259080</xdr:rowOff>
                  </to>
                </anchor>
              </controlPr>
            </control>
          </mc:Choice>
        </mc:AlternateContent>
        <mc:AlternateContent xmlns:mc="http://schemas.openxmlformats.org/markup-compatibility/2006">
          <mc:Choice Requires="x14">
            <control shapeId="1193" r:id="rId35" name="Check Box 169">
              <controlPr locked="0" defaultSize="0" autoFill="0" autoLine="0" autoPict="0">
                <anchor moveWithCells="1">
                  <from>
                    <xdr:col>7</xdr:col>
                    <xdr:colOff>419100</xdr:colOff>
                    <xdr:row>159</xdr:row>
                    <xdr:rowOff>45720</xdr:rowOff>
                  </from>
                  <to>
                    <xdr:col>7</xdr:col>
                    <xdr:colOff>617220</xdr:colOff>
                    <xdr:row>159</xdr:row>
                    <xdr:rowOff>259080</xdr:rowOff>
                  </to>
                </anchor>
              </controlPr>
            </control>
          </mc:Choice>
        </mc:AlternateContent>
        <mc:AlternateContent xmlns:mc="http://schemas.openxmlformats.org/markup-compatibility/2006">
          <mc:Choice Requires="x14">
            <control shapeId="1194" r:id="rId36" name="Check Box 170">
              <controlPr locked="0" defaultSize="0" autoFill="0" autoLine="0" autoPict="0">
                <anchor moveWithCells="1">
                  <from>
                    <xdr:col>7</xdr:col>
                    <xdr:colOff>419100</xdr:colOff>
                    <xdr:row>160</xdr:row>
                    <xdr:rowOff>45720</xdr:rowOff>
                  </from>
                  <to>
                    <xdr:col>7</xdr:col>
                    <xdr:colOff>617220</xdr:colOff>
                    <xdr:row>160</xdr:row>
                    <xdr:rowOff>259080</xdr:rowOff>
                  </to>
                </anchor>
              </controlPr>
            </control>
          </mc:Choice>
        </mc:AlternateContent>
        <mc:AlternateContent xmlns:mc="http://schemas.openxmlformats.org/markup-compatibility/2006">
          <mc:Choice Requires="x14">
            <control shapeId="1195" r:id="rId37" name="Check Box 171">
              <controlPr locked="0" defaultSize="0" autoFill="0" autoLine="0" autoPict="0">
                <anchor moveWithCells="1">
                  <from>
                    <xdr:col>7</xdr:col>
                    <xdr:colOff>419100</xdr:colOff>
                    <xdr:row>161</xdr:row>
                    <xdr:rowOff>53340</xdr:rowOff>
                  </from>
                  <to>
                    <xdr:col>7</xdr:col>
                    <xdr:colOff>617220</xdr:colOff>
                    <xdr:row>161</xdr:row>
                    <xdr:rowOff>259080</xdr:rowOff>
                  </to>
                </anchor>
              </controlPr>
            </control>
          </mc:Choice>
        </mc:AlternateContent>
        <mc:AlternateContent xmlns:mc="http://schemas.openxmlformats.org/markup-compatibility/2006">
          <mc:Choice Requires="x14">
            <control shapeId="1196" r:id="rId38" name="Check Box 172">
              <controlPr locked="0" defaultSize="0" autoFill="0" autoLine="0" autoPict="0">
                <anchor moveWithCells="1">
                  <from>
                    <xdr:col>8</xdr:col>
                    <xdr:colOff>388620</xdr:colOff>
                    <xdr:row>152</xdr:row>
                    <xdr:rowOff>30480</xdr:rowOff>
                  </from>
                  <to>
                    <xdr:col>8</xdr:col>
                    <xdr:colOff>594360</xdr:colOff>
                    <xdr:row>152</xdr:row>
                    <xdr:rowOff>236220</xdr:rowOff>
                  </to>
                </anchor>
              </controlPr>
            </control>
          </mc:Choice>
        </mc:AlternateContent>
        <mc:AlternateContent xmlns:mc="http://schemas.openxmlformats.org/markup-compatibility/2006">
          <mc:Choice Requires="x14">
            <control shapeId="1197" r:id="rId39" name="Check Box 173">
              <controlPr locked="0" defaultSize="0" autoFill="0" autoLine="0" autoPict="0">
                <anchor moveWithCells="1">
                  <from>
                    <xdr:col>8</xdr:col>
                    <xdr:colOff>388620</xdr:colOff>
                    <xdr:row>153</xdr:row>
                    <xdr:rowOff>30480</xdr:rowOff>
                  </from>
                  <to>
                    <xdr:col>8</xdr:col>
                    <xdr:colOff>594360</xdr:colOff>
                    <xdr:row>153</xdr:row>
                    <xdr:rowOff>236220</xdr:rowOff>
                  </to>
                </anchor>
              </controlPr>
            </control>
          </mc:Choice>
        </mc:AlternateContent>
        <mc:AlternateContent xmlns:mc="http://schemas.openxmlformats.org/markup-compatibility/2006">
          <mc:Choice Requires="x14">
            <control shapeId="1198" r:id="rId40" name="Check Box 174">
              <controlPr locked="0" defaultSize="0" autoFill="0" autoLine="0" autoPict="0">
                <anchor moveWithCells="1">
                  <from>
                    <xdr:col>8</xdr:col>
                    <xdr:colOff>388620</xdr:colOff>
                    <xdr:row>154</xdr:row>
                    <xdr:rowOff>30480</xdr:rowOff>
                  </from>
                  <to>
                    <xdr:col>8</xdr:col>
                    <xdr:colOff>594360</xdr:colOff>
                    <xdr:row>154</xdr:row>
                    <xdr:rowOff>236220</xdr:rowOff>
                  </to>
                </anchor>
              </controlPr>
            </control>
          </mc:Choice>
        </mc:AlternateContent>
        <mc:AlternateContent xmlns:mc="http://schemas.openxmlformats.org/markup-compatibility/2006">
          <mc:Choice Requires="x14">
            <control shapeId="1199" r:id="rId41" name="Check Box 175">
              <controlPr locked="0" defaultSize="0" autoFill="0" autoLine="0" autoPict="0">
                <anchor moveWithCells="1">
                  <from>
                    <xdr:col>8</xdr:col>
                    <xdr:colOff>388620</xdr:colOff>
                    <xdr:row>155</xdr:row>
                    <xdr:rowOff>30480</xdr:rowOff>
                  </from>
                  <to>
                    <xdr:col>8</xdr:col>
                    <xdr:colOff>594360</xdr:colOff>
                    <xdr:row>155</xdr:row>
                    <xdr:rowOff>236220</xdr:rowOff>
                  </to>
                </anchor>
              </controlPr>
            </control>
          </mc:Choice>
        </mc:AlternateContent>
        <mc:AlternateContent xmlns:mc="http://schemas.openxmlformats.org/markup-compatibility/2006">
          <mc:Choice Requires="x14">
            <control shapeId="1200" r:id="rId42" name="Check Box 176">
              <controlPr locked="0" defaultSize="0" autoFill="0" autoLine="0" autoPict="0">
                <anchor moveWithCells="1">
                  <from>
                    <xdr:col>8</xdr:col>
                    <xdr:colOff>388620</xdr:colOff>
                    <xdr:row>156</xdr:row>
                    <xdr:rowOff>30480</xdr:rowOff>
                  </from>
                  <to>
                    <xdr:col>8</xdr:col>
                    <xdr:colOff>594360</xdr:colOff>
                    <xdr:row>156</xdr:row>
                    <xdr:rowOff>236220</xdr:rowOff>
                  </to>
                </anchor>
              </controlPr>
            </control>
          </mc:Choice>
        </mc:AlternateContent>
        <mc:AlternateContent xmlns:mc="http://schemas.openxmlformats.org/markup-compatibility/2006">
          <mc:Choice Requires="x14">
            <control shapeId="1201" r:id="rId43" name="Check Box 177">
              <controlPr locked="0" defaultSize="0" autoFill="0" autoLine="0" autoPict="0">
                <anchor moveWithCells="1">
                  <from>
                    <xdr:col>8</xdr:col>
                    <xdr:colOff>388620</xdr:colOff>
                    <xdr:row>157</xdr:row>
                    <xdr:rowOff>30480</xdr:rowOff>
                  </from>
                  <to>
                    <xdr:col>8</xdr:col>
                    <xdr:colOff>594360</xdr:colOff>
                    <xdr:row>157</xdr:row>
                    <xdr:rowOff>236220</xdr:rowOff>
                  </to>
                </anchor>
              </controlPr>
            </control>
          </mc:Choice>
        </mc:AlternateContent>
        <mc:AlternateContent xmlns:mc="http://schemas.openxmlformats.org/markup-compatibility/2006">
          <mc:Choice Requires="x14">
            <control shapeId="1202" r:id="rId44" name="Check Box 178">
              <controlPr locked="0" defaultSize="0" autoFill="0" autoLine="0" autoPict="0">
                <anchor moveWithCells="1">
                  <from>
                    <xdr:col>8</xdr:col>
                    <xdr:colOff>388620</xdr:colOff>
                    <xdr:row>158</xdr:row>
                    <xdr:rowOff>30480</xdr:rowOff>
                  </from>
                  <to>
                    <xdr:col>8</xdr:col>
                    <xdr:colOff>594360</xdr:colOff>
                    <xdr:row>158</xdr:row>
                    <xdr:rowOff>236220</xdr:rowOff>
                  </to>
                </anchor>
              </controlPr>
            </control>
          </mc:Choice>
        </mc:AlternateContent>
        <mc:AlternateContent xmlns:mc="http://schemas.openxmlformats.org/markup-compatibility/2006">
          <mc:Choice Requires="x14">
            <control shapeId="1203" r:id="rId45" name="Check Box 179">
              <controlPr locked="0" defaultSize="0" autoFill="0" autoLine="0" autoPict="0">
                <anchor moveWithCells="1">
                  <from>
                    <xdr:col>8</xdr:col>
                    <xdr:colOff>388620</xdr:colOff>
                    <xdr:row>159</xdr:row>
                    <xdr:rowOff>30480</xdr:rowOff>
                  </from>
                  <to>
                    <xdr:col>8</xdr:col>
                    <xdr:colOff>594360</xdr:colOff>
                    <xdr:row>159</xdr:row>
                    <xdr:rowOff>236220</xdr:rowOff>
                  </to>
                </anchor>
              </controlPr>
            </control>
          </mc:Choice>
        </mc:AlternateContent>
        <mc:AlternateContent xmlns:mc="http://schemas.openxmlformats.org/markup-compatibility/2006">
          <mc:Choice Requires="x14">
            <control shapeId="1204" r:id="rId46" name="Check Box 180">
              <controlPr locked="0" defaultSize="0" autoFill="0" autoLine="0" autoPict="0">
                <anchor moveWithCells="1">
                  <from>
                    <xdr:col>8</xdr:col>
                    <xdr:colOff>388620</xdr:colOff>
                    <xdr:row>160</xdr:row>
                    <xdr:rowOff>30480</xdr:rowOff>
                  </from>
                  <to>
                    <xdr:col>8</xdr:col>
                    <xdr:colOff>594360</xdr:colOff>
                    <xdr:row>160</xdr:row>
                    <xdr:rowOff>236220</xdr:rowOff>
                  </to>
                </anchor>
              </controlPr>
            </control>
          </mc:Choice>
        </mc:AlternateContent>
        <mc:AlternateContent xmlns:mc="http://schemas.openxmlformats.org/markup-compatibility/2006">
          <mc:Choice Requires="x14">
            <control shapeId="1205" r:id="rId47" name="Check Box 181">
              <controlPr locked="0" defaultSize="0" autoFill="0" autoLine="0" autoPict="0">
                <anchor moveWithCells="1">
                  <from>
                    <xdr:col>8</xdr:col>
                    <xdr:colOff>388620</xdr:colOff>
                    <xdr:row>161</xdr:row>
                    <xdr:rowOff>30480</xdr:rowOff>
                  </from>
                  <to>
                    <xdr:col>8</xdr:col>
                    <xdr:colOff>594360</xdr:colOff>
                    <xdr:row>161</xdr:row>
                    <xdr:rowOff>236220</xdr:rowOff>
                  </to>
                </anchor>
              </controlPr>
            </control>
          </mc:Choice>
        </mc:AlternateContent>
      </controls>
    </mc:Choice>
  </mc:AlternateContent>
  <extLst>
    <ext xmlns:mx="http://schemas.microsoft.com/office/mac/excel/2008/main" uri="{64002731-A6B0-56B0-2670-7721B7C09600}">
      <mx:PLV Mode="0" OnePage="0" WScale="69"/>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Pacific Crest Savings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Donnellan</dc:creator>
  <cp:lastModifiedBy>Sheryl Nilson</cp:lastModifiedBy>
  <cp:lastPrinted>2015-08-25T23:19:55Z</cp:lastPrinted>
  <dcterms:created xsi:type="dcterms:W3CDTF">2007-10-26T21:56:42Z</dcterms:created>
  <dcterms:modified xsi:type="dcterms:W3CDTF">2025-08-26T23:26:01Z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